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lc/Downloads/"/>
    </mc:Choice>
  </mc:AlternateContent>
  <xr:revisionPtr revIDLastSave="0" documentId="13_ncr:1_{7F73E8EA-ABFF-D840-830B-7102A33D06F5}" xr6:coauthVersionLast="47" xr6:coauthVersionMax="47" xr10:uidLastSave="{00000000-0000-0000-0000-000000000000}"/>
  <bookViews>
    <workbookView xWindow="1960" yWindow="1960" windowWidth="32100" windowHeight="19480" tabRatio="918" xr2:uid="{00000000-000D-0000-FFFF-FFFF00000000}"/>
  </bookViews>
  <sheets>
    <sheet name="Z_CH" sheetId="1" r:id="rId1"/>
  </sheets>
  <definedNames>
    <definedName name="_FilterDatabase" localSheetId="0" hidden="1">Z_CH!$B$2:$M$130</definedName>
    <definedName name="_xlnm._FilterDatabase" localSheetId="0" hidden="1">Z_CH!$A$2:$M$140</definedName>
    <definedName name="_xlnm.Print_Area" localSheetId="0">Z_CH!$B$1:$M$140</definedName>
    <definedName name="_xlnm.Print_Titles" localSheetId="0">Z_CH!$2:$2</definedName>
    <definedName name="Print_Area" localSheetId="0">Z_CH!$B$1:$M$140</definedName>
    <definedName name="Print_Titles" localSheetId="0">Z_CH!$2:$2</definedName>
  </definedNames>
  <calcPr calcId="191029" iterateDelta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I1" i="1"/>
</calcChain>
</file>

<file path=xl/sharedStrings.xml><?xml version="1.0" encoding="utf-8"?>
<sst xmlns="http://schemas.openxmlformats.org/spreadsheetml/2006/main" count="1382" uniqueCount="553">
  <si>
    <t>Kanton</t>
  </si>
  <si>
    <t>ZSR-Nummer</t>
  </si>
  <si>
    <t>Institution</t>
  </si>
  <si>
    <t>Adresse</t>
  </si>
  <si>
    <t>PLZ</t>
  </si>
  <si>
    <t>Ort</t>
  </si>
  <si>
    <t>Zulassung Medikamente</t>
  </si>
  <si>
    <t>Arztmodell</t>
  </si>
  <si>
    <t>Therapie-pauschale</t>
  </si>
  <si>
    <t>tiers garant</t>
  </si>
  <si>
    <t>Privatarzt</t>
  </si>
  <si>
    <t>Ja</t>
  </si>
  <si>
    <t>Nein</t>
  </si>
  <si>
    <t>tiers payant</t>
  </si>
  <si>
    <t>nein</t>
  </si>
  <si>
    <t>NW</t>
  </si>
  <si>
    <t>C 7002.07</t>
  </si>
  <si>
    <t>Seniorenzentrum Zwyden</t>
  </si>
  <si>
    <t>Zwydenweg 2</t>
  </si>
  <si>
    <t>Hergiswil</t>
  </si>
  <si>
    <t>Z 7001.07</t>
  </si>
  <si>
    <t>Wohnheim Nägeligasse</t>
  </si>
  <si>
    <t>Nägeligasse 29</t>
  </si>
  <si>
    <t>Stans</t>
  </si>
  <si>
    <t>Buochs</t>
  </si>
  <si>
    <t>F 7003.07</t>
  </si>
  <si>
    <t>Alterswohnheim Hungacher</t>
  </si>
  <si>
    <t>Beckenried</t>
  </si>
  <si>
    <t>L 7005.07</t>
  </si>
  <si>
    <t>Bodenhostatt 3</t>
  </si>
  <si>
    <t>Ennetbürgen</t>
  </si>
  <si>
    <t>W 7000.07</t>
  </si>
  <si>
    <t>Wohnhaus Mettenweg</t>
  </si>
  <si>
    <t>Buochserstrasse 45</t>
  </si>
  <si>
    <t>OW</t>
  </si>
  <si>
    <t>Betagtensiedlung Huwel</t>
  </si>
  <si>
    <t>Huwel 8</t>
  </si>
  <si>
    <t>Kerns</t>
  </si>
  <si>
    <t>E 7003.06</t>
  </si>
  <si>
    <t>Sarnen</t>
  </si>
  <si>
    <t>B 7002.06</t>
  </si>
  <si>
    <t>Alterszentrum Allmend</t>
  </si>
  <si>
    <t>Dammstrasse 24</t>
  </si>
  <si>
    <t>Alpnach</t>
  </si>
  <si>
    <t>M 7075.06</t>
  </si>
  <si>
    <t>Flüelistrasse 33</t>
  </si>
  <si>
    <t>Sachseln</t>
  </si>
  <si>
    <t>H 7004.06</t>
  </si>
  <si>
    <t>Alters- und Pflegeheim Erlenhaus</t>
  </si>
  <si>
    <t>Engelbergerstrasse 6</t>
  </si>
  <si>
    <t>Engelberg</t>
  </si>
  <si>
    <t>Hunwilerweg 4</t>
  </si>
  <si>
    <t>Giswil</t>
  </si>
  <si>
    <t>V 7000.06</t>
  </si>
  <si>
    <t>Lungern</t>
  </si>
  <si>
    <t>Einstufungssystem</t>
  </si>
  <si>
    <t>Abrechnungs-art</t>
  </si>
  <si>
    <t>Pflege-betten</t>
  </si>
  <si>
    <t>Allmendstrasse 5b</t>
  </si>
  <si>
    <t>B 0059.07</t>
  </si>
  <si>
    <t>Eyhuis</t>
  </si>
  <si>
    <t>Haus für betagte und pflegebedürftige Mitmenschen</t>
  </si>
  <si>
    <t>Felsenheim</t>
  </si>
  <si>
    <t>Y 7001.06</t>
  </si>
  <si>
    <t>Betagtensiedlung D'r Heimä</t>
  </si>
  <si>
    <t>Die Residenz Am Schärme</t>
  </si>
  <si>
    <t>RAI 2007</t>
  </si>
  <si>
    <t>Hungacher 1</t>
  </si>
  <si>
    <t>ZG</t>
  </si>
  <si>
    <t>Kloster Heiligkreuz</t>
  </si>
  <si>
    <t>Lindencham</t>
  </si>
  <si>
    <t>Cham</t>
  </si>
  <si>
    <t>ja</t>
  </si>
  <si>
    <t>C 7010.09</t>
  </si>
  <si>
    <t>Alterswohnheim Mütschi</t>
  </si>
  <si>
    <t>Hinterbergstrasse 3</t>
  </si>
  <si>
    <t>Walchwil</t>
  </si>
  <si>
    <t>LU</t>
  </si>
  <si>
    <t>St. Johann Wohnen und Betreuung im Alter</t>
  </si>
  <si>
    <t>Hergiswil b. Willisau</t>
  </si>
  <si>
    <t>Seniorenzentrum WEIHERPARK</t>
  </si>
  <si>
    <t>Kirchmattstrasse  3</t>
  </si>
  <si>
    <t>Steinhausen</t>
  </si>
  <si>
    <t>J 7021.09</t>
  </si>
  <si>
    <t>Pflegezentrum Baar</t>
  </si>
  <si>
    <t>Landhausstrasse 17</t>
  </si>
  <si>
    <t>Baar</t>
  </si>
  <si>
    <t>Heimarzt</t>
  </si>
  <si>
    <t>D 7019.09</t>
  </si>
  <si>
    <t>Rigistrasse 1</t>
  </si>
  <si>
    <t>T 7007.09</t>
  </si>
  <si>
    <t>Rigistrasse 3</t>
  </si>
  <si>
    <t>Oberhochbühl 23</t>
  </si>
  <si>
    <t>Luzern</t>
  </si>
  <si>
    <t>Betagtenzentrum Breiten</t>
  </si>
  <si>
    <t>Breiten 6</t>
  </si>
  <si>
    <t>Oberägeri</t>
  </si>
  <si>
    <t>Z 7009.09</t>
  </si>
  <si>
    <t>Alterszentrum Dreilinden</t>
  </si>
  <si>
    <t>Rotkreuz</t>
  </si>
  <si>
    <t>Alterswohnheim Chrüzmatt</t>
  </si>
  <si>
    <t>Cornelistrasse 3</t>
  </si>
  <si>
    <t>Hitzkirch</t>
  </si>
  <si>
    <t>E 7030.03</t>
  </si>
  <si>
    <t>Landgut Unterlöchli</t>
  </si>
  <si>
    <t>Adligenswilerstrasse 85</t>
  </si>
  <si>
    <t>Chlösterli</t>
  </si>
  <si>
    <t>Unterägeri</t>
  </si>
  <si>
    <t>B 7001.09</t>
  </si>
  <si>
    <t>Menzingen</t>
  </si>
  <si>
    <t>U 7018.03</t>
  </si>
  <si>
    <t>Rothenburg</t>
  </si>
  <si>
    <t>C 7012.03</t>
  </si>
  <si>
    <t>Betagten- und Pflegeheim Weiermatte</t>
  </si>
  <si>
    <t>Melchenweg 2</t>
  </si>
  <si>
    <t>Menznau</t>
  </si>
  <si>
    <t>BegegnungsZentrum St. Ulrich</t>
  </si>
  <si>
    <t>Innermoos</t>
  </si>
  <si>
    <t>Luthern</t>
  </si>
  <si>
    <t>T 7114.09</t>
  </si>
  <si>
    <t>Luegetenstrasse 10</t>
  </si>
  <si>
    <t>K 7006.03</t>
  </si>
  <si>
    <t>Betagtenzentrum Linde</t>
  </si>
  <si>
    <t>Dorfstrasse 6e</t>
  </si>
  <si>
    <t>Grosswangen</t>
  </si>
  <si>
    <t>Haldenstrasse 49</t>
  </si>
  <si>
    <t>Emmenbrücke</t>
  </si>
  <si>
    <t>beide</t>
  </si>
  <si>
    <t>D 7021.03</t>
  </si>
  <si>
    <t>Regionales Wohn- und Pflegezentrum</t>
  </si>
  <si>
    <t>Rinderweg 6</t>
  </si>
  <si>
    <t>Schüpfheim</t>
  </si>
  <si>
    <t>Zentrum Neustadt</t>
  </si>
  <si>
    <t>Bundesstrasse 4</t>
  </si>
  <si>
    <t>Zug</t>
  </si>
  <si>
    <t>Betagtenzentrum Dösselen</t>
  </si>
  <si>
    <t>Zielacherstr. 8</t>
  </si>
  <si>
    <t>Eschenbach</t>
  </si>
  <si>
    <t>Alters- und Pflegezentrum Waldruh</t>
  </si>
  <si>
    <t>Gulpstrasse 21</t>
  </si>
  <si>
    <t>Willisau</t>
  </si>
  <si>
    <t>Violino Wohn- und Begegnungsort</t>
  </si>
  <si>
    <t>Luthernstrasse 3</t>
  </si>
  <si>
    <t>Zell</t>
  </si>
  <si>
    <t>Zentrum Herti</t>
  </si>
  <si>
    <t>Hertizentrum 7</t>
  </si>
  <si>
    <t>Diakonieverband Ländli</t>
  </si>
  <si>
    <t>im Ländli 20</t>
  </si>
  <si>
    <t>R 7043.03</t>
  </si>
  <si>
    <t>Wohn- und Pflegezentrum Berghof</t>
  </si>
  <si>
    <t>Berghofstrasse 31</t>
  </si>
  <si>
    <t>Wolhusen</t>
  </si>
  <si>
    <t>S 7026.03</t>
  </si>
  <si>
    <t>Betagtenzentrum Lindenrain</t>
  </si>
  <si>
    <t>Lindenrain 2</t>
  </si>
  <si>
    <t>Triengen</t>
  </si>
  <si>
    <t>Beromünster</t>
  </si>
  <si>
    <t>Seematt, Ferien- und Erholungshaus</t>
  </si>
  <si>
    <t>Seestrasse 3</t>
  </si>
  <si>
    <t>Eich</t>
  </si>
  <si>
    <t>Mauritiusheim</t>
  </si>
  <si>
    <t>Biffig 1</t>
  </si>
  <si>
    <t>Schötz</t>
  </si>
  <si>
    <t>Seeblick, Haus für Pflege und Betreuung</t>
  </si>
  <si>
    <t>Spitalstrasse 16b</t>
  </si>
  <si>
    <t>Sursee</t>
  </si>
  <si>
    <t>R 7017.03</t>
  </si>
  <si>
    <t>Alters- und Pflegeheim Unterfeld</t>
  </si>
  <si>
    <t>Schulstrasse 23</t>
  </si>
  <si>
    <t>Root</t>
  </si>
  <si>
    <t>Kleinwangen</t>
  </si>
  <si>
    <t>H 7031.03</t>
  </si>
  <si>
    <t>Alterszentrum Eiche</t>
  </si>
  <si>
    <t>Untere Kirchfeldstrasse 12</t>
  </si>
  <si>
    <t>Dagmersellen</t>
  </si>
  <si>
    <t>M 7024.03</t>
  </si>
  <si>
    <t>AltersZentrum St. Martin</t>
  </si>
  <si>
    <t>St. Martinsgrund 9</t>
  </si>
  <si>
    <t>Alters- und Pflegeheim Sunnematte</t>
  </si>
  <si>
    <t>Escholzmatt</t>
  </si>
  <si>
    <t>Zentrum Frauensteinmatt</t>
  </si>
  <si>
    <t>Frauensteinmatt 1</t>
  </si>
  <si>
    <t>V 7001.03</t>
  </si>
  <si>
    <t>Pflegeheim Sonnhalde, Kloster Baldegg</t>
  </si>
  <si>
    <t>Baldegg</t>
  </si>
  <si>
    <t>F 0750.03</t>
  </si>
  <si>
    <t>Hochdorf</t>
  </si>
  <si>
    <t>Schlossmatte</t>
  </si>
  <si>
    <t>Ruswil</t>
  </si>
  <si>
    <t>Lindenpark, Wohnen im Alter</t>
  </si>
  <si>
    <t>Lindenpark 1</t>
  </si>
  <si>
    <t>Hünenberg</t>
  </si>
  <si>
    <t>Stiftung Sonnbühl - Leben und Wohnen im Alter</t>
  </si>
  <si>
    <t>Sonnbühl 1</t>
  </si>
  <si>
    <t>Ettiswil</t>
  </si>
  <si>
    <t>W 7010.03</t>
  </si>
  <si>
    <t>Alterswohnheim Bodenmatt</t>
  </si>
  <si>
    <t>Hellbühlstrasse 16</t>
  </si>
  <si>
    <t>Malters</t>
  </si>
  <si>
    <t>Feld 1</t>
  </si>
  <si>
    <t>Oberkirch</t>
  </si>
  <si>
    <t>Heime Kriens</t>
  </si>
  <si>
    <t>Horwerstrasse 33</t>
  </si>
  <si>
    <t>Kriens</t>
  </si>
  <si>
    <t>G 7048.03</t>
  </si>
  <si>
    <t>Pflegewohngruppe Sonne</t>
  </si>
  <si>
    <t>Schwarzenberg</t>
  </si>
  <si>
    <t>G 7022.03</t>
  </si>
  <si>
    <t>Meierhöfli Wohnen und Pflege im Alter</t>
  </si>
  <si>
    <t>Eicherstrasse 21</t>
  </si>
  <si>
    <t>P 0629.03</t>
  </si>
  <si>
    <t>Alterszentrum Tschann</t>
  </si>
  <si>
    <t>Unterdorfweg 3</t>
  </si>
  <si>
    <t>Buchrain</t>
  </si>
  <si>
    <t>Seniorenzentrum Mülimatt</t>
  </si>
  <si>
    <t>Mülimatt 3</t>
  </si>
  <si>
    <t>Oberwil b. Zug</t>
  </si>
  <si>
    <t>B 7029.03</t>
  </si>
  <si>
    <t>Heim im Bergli AG</t>
  </si>
  <si>
    <t>Berglistrasse 20</t>
  </si>
  <si>
    <t>Y 7002.03</t>
  </si>
  <si>
    <t>Regionales Alterswohnheim</t>
  </si>
  <si>
    <t>Bodenmatt 7</t>
  </si>
  <si>
    <t>Entlebuch</t>
  </si>
  <si>
    <t>W 0773.03</t>
  </si>
  <si>
    <t>Kreuzbuchstrasse 33b</t>
  </si>
  <si>
    <t>Alters- und Pflegeheim Murhof</t>
  </si>
  <si>
    <t>Murhofstrasse 4</t>
  </si>
  <si>
    <t>St. Urban</t>
  </si>
  <si>
    <t>Feldheimstrasse 1</t>
  </si>
  <si>
    <t>Reiden</t>
  </si>
  <si>
    <t>Zentrum Eymatt</t>
  </si>
  <si>
    <t>Kantonsstrasse 33</t>
  </si>
  <si>
    <t>Nottwil</t>
  </si>
  <si>
    <t>Moosmattstrasse 5</t>
  </si>
  <si>
    <t>Meggen</t>
  </si>
  <si>
    <t>Y 7216.03</t>
  </si>
  <si>
    <t>Alterszentrum Hofmatt</t>
  </si>
  <si>
    <t>Hofmatt 1</t>
  </si>
  <si>
    <t>Weggis</t>
  </si>
  <si>
    <t>Sonnmatt Luzern</t>
  </si>
  <si>
    <t>Hemschlenstrasse</t>
  </si>
  <si>
    <t>I 0832.03</t>
  </si>
  <si>
    <t>Alterszentrum Willisau, Heim Breiten</t>
  </si>
  <si>
    <t>Zopfmatt 3</t>
  </si>
  <si>
    <t>Q 7034.03</t>
  </si>
  <si>
    <t>Alterszentrum Willisau, Heim  Zopfmatt</t>
  </si>
  <si>
    <t>Alters- und Pflegeheime Ebikon</t>
  </si>
  <si>
    <t>Höchweidstrasse 36</t>
  </si>
  <si>
    <t>Ebikon</t>
  </si>
  <si>
    <t>Neuenkirch</t>
  </si>
  <si>
    <t>Horw</t>
  </si>
  <si>
    <t>Z 7037.03</t>
  </si>
  <si>
    <t>Pflegeheim St. Raphael</t>
  </si>
  <si>
    <t>Tivolistrasse 21</t>
  </si>
  <si>
    <t>Rosenbergstrasse 2/4</t>
  </si>
  <si>
    <t>Steinhofstrasse 13</t>
  </si>
  <si>
    <t>Kapuzinerweg 12/14</t>
  </si>
  <si>
    <t>Altersheim Buobenmatt</t>
  </si>
  <si>
    <t>Buobenmatt 2</t>
  </si>
  <si>
    <t>Muotathal</t>
  </si>
  <si>
    <t>Alterszentrum Acherhof</t>
  </si>
  <si>
    <t>Grundstrasse 32a</t>
  </si>
  <si>
    <t>Schwyz</t>
  </si>
  <si>
    <t>Sattelstrasse 6</t>
  </si>
  <si>
    <t>Steinerberg</t>
  </si>
  <si>
    <t>SZ</t>
  </si>
  <si>
    <t>Alters- und Pflegeheim zur Rose</t>
  </si>
  <si>
    <t>Kirchweg 1</t>
  </si>
  <si>
    <t>Reichenburg</t>
  </si>
  <si>
    <t>Alterswohnheim Brunnen</t>
  </si>
  <si>
    <t>Heideweg 10</t>
  </si>
  <si>
    <t>Brunnen</t>
  </si>
  <si>
    <t>Pflegezentrum Seematt</t>
  </si>
  <si>
    <t>Alters- und Pflegeheim Ybrig</t>
  </si>
  <si>
    <t>Waagtalstrase 9c</t>
  </si>
  <si>
    <t>Unteriberg</t>
  </si>
  <si>
    <t>Alterszentrum Turmmatt</t>
  </si>
  <si>
    <t>Bahnhofstrasse 16</t>
  </si>
  <si>
    <t>Wollerau</t>
  </si>
  <si>
    <t>Zentrum für aktives Alter Frohsinn AG</t>
  </si>
  <si>
    <t>Gotthardstrasse 33 d</t>
  </si>
  <si>
    <t>Oberarth</t>
  </si>
  <si>
    <t>Pfarrmatte 1</t>
  </si>
  <si>
    <t>Freienbach</t>
  </si>
  <si>
    <t>Pfäffikon</t>
  </si>
  <si>
    <t>Ibach</t>
  </si>
  <si>
    <t>Seniorenzentrum Engelhof</t>
  </si>
  <si>
    <t>Engelhofstrasse 1</t>
  </si>
  <si>
    <t>Altendorf</t>
  </si>
  <si>
    <t>Alters- und Pflegeheim Langrüti</t>
  </si>
  <si>
    <t>Allmeindstrasse 1</t>
  </si>
  <si>
    <t>Einsiedeln</t>
  </si>
  <si>
    <t>Pflegestation Kloster Einsiedeln</t>
  </si>
  <si>
    <t>Kloster Einsiedeln</t>
  </si>
  <si>
    <t>Alters- und Pflegeheim Biberzelten</t>
  </si>
  <si>
    <t>Biberzeltenstrasse 3</t>
  </si>
  <si>
    <t>Lachen</t>
  </si>
  <si>
    <t>Wohn- und Pflegezentrum Stockberg</t>
  </si>
  <si>
    <t>Stockbergstrasse 9</t>
  </si>
  <si>
    <t>Siebnen</t>
  </si>
  <si>
    <t>Seniorenzentrum Brunnenhof</t>
  </si>
  <si>
    <t>Hengstackerstrasse 2</t>
  </si>
  <si>
    <t>Wangen</t>
  </si>
  <si>
    <t>Steinen</t>
  </si>
  <si>
    <t>Tertianum AG Residenz Huob</t>
  </si>
  <si>
    <t>Huobstrasse 5</t>
  </si>
  <si>
    <t>Dorfstrasse 55</t>
  </si>
  <si>
    <t>Feusisberg</t>
  </si>
  <si>
    <t>Immostrasse 15</t>
  </si>
  <si>
    <t>Immensee</t>
  </si>
  <si>
    <t>Gerbestrasse 5</t>
  </si>
  <si>
    <t>Seniorenpension Obigrueh</t>
  </si>
  <si>
    <t>Eisenburgstrasse 3</t>
  </si>
  <si>
    <t>Schübelbach</t>
  </si>
  <si>
    <t>Kerngasse 4</t>
  </si>
  <si>
    <t>Goldau</t>
  </si>
  <si>
    <t>Missionshaus Bethlehem</t>
  </si>
  <si>
    <t>Bethlehemweg 10</t>
  </si>
  <si>
    <t>Mythenstrasse 2</t>
  </si>
  <si>
    <t>Altersheime Baar</t>
  </si>
  <si>
    <t>Bahnhofstrasse 12</t>
  </si>
  <si>
    <t>X 7017.09</t>
  </si>
  <si>
    <t>R 7015.09</t>
  </si>
  <si>
    <t>Y 7000.09</t>
  </si>
  <si>
    <t>F 7011.09</t>
  </si>
  <si>
    <t>E 7002.09</t>
  </si>
  <si>
    <t>Steinhof Pflegeheim</t>
  </si>
  <si>
    <t>Steinhofstrasse 10</t>
  </si>
  <si>
    <t>Parkstrasse 3</t>
  </si>
  <si>
    <t>Andermatt</t>
  </si>
  <si>
    <t>Z 7002.04</t>
  </si>
  <si>
    <t>Gotthardstrasse</t>
  </si>
  <si>
    <t>Wassen</t>
  </si>
  <si>
    <t>T 7000.04</t>
  </si>
  <si>
    <t>Spannort-Wohnen Begleiten Pflegen</t>
  </si>
  <si>
    <t>Spannortweg 2</t>
  </si>
  <si>
    <t>Erstfeld</t>
  </si>
  <si>
    <t>Q 7025.04</t>
  </si>
  <si>
    <t>Regionales Alters- und Pflegeheim Gosmergartä</t>
  </si>
  <si>
    <t>Gosmergasse</t>
  </si>
  <si>
    <t>Bürglen</t>
  </si>
  <si>
    <t>H 0036.04</t>
  </si>
  <si>
    <t>Alters- und Pflegeheim Rüttigarten</t>
  </si>
  <si>
    <t>Rüttistrasse 53</t>
  </si>
  <si>
    <t>Schattdorf</t>
  </si>
  <si>
    <t>Alters- und Pflegeheim Rosenberg</t>
  </si>
  <si>
    <t>Rosenbergweg 8</t>
  </si>
  <si>
    <t>Altdorf</t>
  </si>
  <si>
    <t>Pflegewohngruppe Höfli</t>
  </si>
  <si>
    <t>Höfligasse 7</t>
  </si>
  <si>
    <t>D 7012.04</t>
  </si>
  <si>
    <t>Kantonsspital Uri, Geriatrie</t>
  </si>
  <si>
    <t>SEEROSE Begleitet sein im Alter</t>
  </si>
  <si>
    <t>Dorfstrasse 47</t>
  </si>
  <si>
    <t>Flüelen</t>
  </si>
  <si>
    <t>Axenstrasse</t>
  </si>
  <si>
    <t>UR</t>
  </si>
  <si>
    <t>BESA 4.0 LK 2010</t>
  </si>
  <si>
    <t>BESA 99 LK 2005</t>
  </si>
  <si>
    <t>I 0375.05</t>
  </si>
  <si>
    <t>Hurdenstrasse 104</t>
  </si>
  <si>
    <t>Hospiz St. Antonius</t>
  </si>
  <si>
    <t>Hurden</t>
  </si>
  <si>
    <t>Spitalstrasse 1</t>
  </si>
  <si>
    <t>Betagten- und Pflegeheim Oberes Reusstal</t>
  </si>
  <si>
    <t>Wohn- und Pflegezentrum Lippenrüti</t>
  </si>
  <si>
    <t>Lippenrütiweg 1</t>
  </si>
  <si>
    <t>Sunnematte1</t>
  </si>
  <si>
    <t>Sonnhaldenstrasse 4</t>
  </si>
  <si>
    <t>APH Ibenmoos</t>
  </si>
  <si>
    <t>Alters- und Pflegeheim Heimet AG</t>
  </si>
  <si>
    <t>Gersau</t>
  </si>
  <si>
    <t>Ennenmatt 21</t>
  </si>
  <si>
    <t>payant = via Versicherer</t>
  </si>
  <si>
    <t>RAI-HN</t>
  </si>
  <si>
    <t>Elisabetheheim Luzern AG</t>
  </si>
  <si>
    <t>Stiftung Altersfürsorge Buochs
Alterswohnheim Buochs</t>
  </si>
  <si>
    <t>Schwestern vom Hl. Kreuz (Institut Menzingen) St. Franziskus</t>
  </si>
  <si>
    <t>Pflegezentrum Ennetsee AG</t>
  </si>
  <si>
    <t>Waldeggstrasse 15</t>
  </si>
  <si>
    <t>M 0599.03</t>
  </si>
  <si>
    <t>Luzerner Psychiatrie</t>
  </si>
  <si>
    <t>Schafmattstrasse 1</t>
  </si>
  <si>
    <t>Senevita Pilatusblick</t>
  </si>
  <si>
    <t>Rischstrasse 13</t>
  </si>
  <si>
    <t>Blinden-Fürsorge-Verein Innerschweiz BFVI</t>
  </si>
  <si>
    <t>Kantonsstrasse 2</t>
  </si>
  <si>
    <t>Tiers payant</t>
  </si>
  <si>
    <t>X 7019.03</t>
  </si>
  <si>
    <t>Alterwohnzentrum Ruswil</t>
  </si>
  <si>
    <t>Steinacher 13</t>
  </si>
  <si>
    <t>Viva Luzern Pflegewohnungen</t>
  </si>
  <si>
    <t>Viva Luzern Staffelnhof</t>
  </si>
  <si>
    <t>Viva Luzern Dreilinden</t>
  </si>
  <si>
    <t>Viva Luzern Wesemlin</t>
  </si>
  <si>
    <t xml:space="preserve">Verein Pflegewohngruppen Buttisholz </t>
  </si>
  <si>
    <t>Arigstrasse 17</t>
  </si>
  <si>
    <t xml:space="preserve">Buttisholz </t>
  </si>
  <si>
    <t>H 7005.03</t>
  </si>
  <si>
    <t>Kirchfeld, Haus für Betreuung&amp;Pflege</t>
  </si>
  <si>
    <t xml:space="preserve">Kirchfeld </t>
  </si>
  <si>
    <t>Tertianum Residenz Bellerive</t>
  </si>
  <si>
    <t>Feldheim Reg. Alterszentrum</t>
  </si>
  <si>
    <t>Perlavita AG Sternmatt</t>
  </si>
  <si>
    <t>Sternmattstrasse 89/91</t>
  </si>
  <si>
    <t>Bürgerheimstrasse 10a</t>
  </si>
  <si>
    <t>Alterszentrum am Etzel</t>
  </si>
  <si>
    <t>Hauptstrasse 11</t>
  </si>
  <si>
    <t>St. Anna, geborgen und begleitet im Alter</t>
  </si>
  <si>
    <t>Betagten- und Pflegeheim Ursern</t>
  </si>
  <si>
    <t>Alterszentrum Büel</t>
  </si>
  <si>
    <t>Klosterstrasse 10</t>
  </si>
  <si>
    <t>Stiftung Altersheim Rosenpark Alters- und Pflegeheim</t>
  </si>
  <si>
    <t>Schweizerhausstrasse 10</t>
  </si>
  <si>
    <t>Viva Luzern Eichhof Pflegeheim</t>
  </si>
  <si>
    <t>Hausarzt</t>
  </si>
  <si>
    <t>Viva Luzern AG Rosenberg</t>
  </si>
  <si>
    <t>Staffelnhofstrasse 60</t>
  </si>
  <si>
    <t>Werkhofstrasse 7</t>
  </si>
  <si>
    <t>Luegeten AG - Zentrum für Pflege und Betreuung</t>
  </si>
  <si>
    <t>L 7006.04</t>
  </si>
  <si>
    <t>I 7005.04</t>
  </si>
  <si>
    <t>U 7000.05</t>
  </si>
  <si>
    <t>P 7007.05</t>
  </si>
  <si>
    <t>M 7006.05</t>
  </si>
  <si>
    <t>C 7020.05</t>
  </si>
  <si>
    <t>G 7004.05</t>
  </si>
  <si>
    <t>D 7055.05</t>
  </si>
  <si>
    <t>E 7064.05</t>
  </si>
  <si>
    <t>R 7077.05</t>
  </si>
  <si>
    <t>A 7002.05</t>
  </si>
  <si>
    <t>U 7078.05</t>
  </si>
  <si>
    <t>Z 7100.05</t>
  </si>
  <si>
    <t>A 7109.05</t>
  </si>
  <si>
    <t>J 7138.05</t>
  </si>
  <si>
    <t>X 7001.05</t>
  </si>
  <si>
    <t>C 0193.05</t>
  </si>
  <si>
    <t>N 7174.05</t>
  </si>
  <si>
    <t>T 7017.05</t>
  </si>
  <si>
    <t>V 0237.05</t>
  </si>
  <si>
    <t>U 7240.05</t>
  </si>
  <si>
    <t>Y 7010.05</t>
  </si>
  <si>
    <t>Y 7169.05</t>
  </si>
  <si>
    <t>O 7183.05</t>
  </si>
  <si>
    <t>P 7025.03</t>
  </si>
  <si>
    <t>V 0576.03</t>
  </si>
  <si>
    <t>E 7004.03</t>
  </si>
  <si>
    <t>N 7007.03</t>
  </si>
  <si>
    <t>S 7052.03</t>
  </si>
  <si>
    <t>N 7033.03</t>
  </si>
  <si>
    <t>B 1093.03</t>
  </si>
  <si>
    <t>C 7090.03</t>
  </si>
  <si>
    <t>K 7032.03</t>
  </si>
  <si>
    <t>I 7014.03</t>
  </si>
  <si>
    <t>J 7023.03</t>
  </si>
  <si>
    <t>F 7172.03</t>
  </si>
  <si>
    <t>T 7035.03</t>
  </si>
  <si>
    <t>S 7000.03</t>
  </si>
  <si>
    <t>W 7036.03</t>
  </si>
  <si>
    <t>J 1489.03</t>
  </si>
  <si>
    <t>E 7082.03</t>
  </si>
  <si>
    <t>I 7004.07</t>
  </si>
  <si>
    <t>Sempach</t>
  </si>
  <si>
    <t>Code</t>
  </si>
  <si>
    <t>D 1435.03</t>
  </si>
  <si>
    <t>G 1488.03</t>
  </si>
  <si>
    <t>D 1487.03</t>
  </si>
  <si>
    <t>L 1481.03</t>
  </si>
  <si>
    <t>Z 1477.03</t>
  </si>
  <si>
    <t>R 1483.03</t>
  </si>
  <si>
    <t>T 7009.03</t>
  </si>
  <si>
    <t>Z 7019.05</t>
  </si>
  <si>
    <t>O 7016.03</t>
  </si>
  <si>
    <t>A 7020.03</t>
  </si>
  <si>
    <t>B 7217.03</t>
  </si>
  <si>
    <t>N 7221.03</t>
  </si>
  <si>
    <t>C 7003.04</t>
  </si>
  <si>
    <t>C 0264.09</t>
  </si>
  <si>
    <t>N 7005.09</t>
  </si>
  <si>
    <t>P 7023.09</t>
  </si>
  <si>
    <t>K 0339.09</t>
  </si>
  <si>
    <t>I 7012.09</t>
  </si>
  <si>
    <t>Y 7028.03</t>
  </si>
  <si>
    <t>V 7027.03</t>
  </si>
  <si>
    <t>N 7006.06</t>
  </si>
  <si>
    <t>Alters- und Pflegezentrum Gerbe</t>
  </si>
  <si>
    <t>Sunnehof - Das Zuhause im Alter</t>
  </si>
  <si>
    <t>Seemattzopfweg 2</t>
  </si>
  <si>
    <t>Küssnacht am Rigi</t>
  </si>
  <si>
    <t>BESA 5.0 LK 2010</t>
  </si>
  <si>
    <t>Vivale Sonnenplatz</t>
  </si>
  <si>
    <t>Gerliswilstrasse 63</t>
  </si>
  <si>
    <t>Pflegezentrum Pfarrmatte &amp; Roswitha Pfäffikon</t>
  </si>
  <si>
    <t>G 0116.06</t>
  </si>
  <si>
    <t>Kurhaus am Sarnersee</t>
  </si>
  <si>
    <t>Wilerstrasse 35</t>
  </si>
  <si>
    <t>Wilen</t>
  </si>
  <si>
    <t>RAI, Version 2.17</t>
  </si>
  <si>
    <t>RAI Version 2016</t>
  </si>
  <si>
    <t>Emmen</t>
  </si>
  <si>
    <t>Residio AG</t>
  </si>
  <si>
    <t>Hohenrainstrasse 2</t>
  </si>
  <si>
    <t>Alters- und Pflgegzentrum Sunneziel</t>
  </si>
  <si>
    <t>Pflegewohnheim Bärgmättli AG</t>
  </si>
  <si>
    <t>Bärgmättli 2</t>
  </si>
  <si>
    <t>Stiftung Pflegezentrum Urnersee</t>
  </si>
  <si>
    <t>Alterszentrum Oeltrotte</t>
  </si>
  <si>
    <t>P 0082.04</t>
  </si>
  <si>
    <t>fusiniert</t>
  </si>
  <si>
    <t>G 178 303</t>
  </si>
  <si>
    <t>APH St. Josef (88), St.Anna (40)</t>
  </si>
  <si>
    <t>D 7003.05 F 0356.05</t>
  </si>
  <si>
    <t>Alterszentrum Mythenpark &amp; Chriesigarte Arth</t>
  </si>
  <si>
    <t>Alterszentrum Rubiswil</t>
  </si>
  <si>
    <t>Gotthardstrasse 124</t>
  </si>
  <si>
    <t>Fläckematte AG</t>
  </si>
  <si>
    <t>Fläckematte 1</t>
  </si>
  <si>
    <t>X 1835.03</t>
  </si>
  <si>
    <t>Y 7080.03</t>
  </si>
  <si>
    <t>W 1745.03</t>
  </si>
  <si>
    <t>B 7003 03</t>
  </si>
  <si>
    <t>W 1797.03</t>
  </si>
  <si>
    <t>V 7009.05      W 0593.05</t>
  </si>
  <si>
    <t>F 7021.05</t>
  </si>
  <si>
    <t>M 0636.05</t>
  </si>
  <si>
    <t>O 0099.04</t>
  </si>
  <si>
    <t>W 7008.09</t>
  </si>
  <si>
    <t>Leistungserbringer Pflegeheime Zentralschweiz (Beitritte zu nationalen Verträgen: HSK-Gruppe, Tarifsuisse, CSS)</t>
  </si>
  <si>
    <t>Alters- und Pflegezentrum Au AG</t>
  </si>
  <si>
    <t>Aazopfweg 17</t>
  </si>
  <si>
    <t>Leben im Alter Oberkirch AG</t>
  </si>
  <si>
    <t>A 1888.03</t>
  </si>
  <si>
    <t>Rail 2007</t>
  </si>
  <si>
    <t>Z 2021.03</t>
  </si>
  <si>
    <t>Pflegezentrum Riedbach AG</t>
  </si>
  <si>
    <t>Im Zentrum 20</t>
  </si>
  <si>
    <t>Adligenswil</t>
  </si>
  <si>
    <t>Betagtenzentren Emmen AG, Emmenfeld</t>
  </si>
  <si>
    <r>
      <rPr>
        <sz val="10"/>
        <rFont val="Arial"/>
        <family val="2"/>
      </rPr>
      <t>ja</t>
    </r>
    <r>
      <rPr>
        <sz val="8"/>
        <rFont val="Arial"/>
        <family val="2"/>
      </rPr>
      <t>, bis Ende 2019</t>
    </r>
  </si>
  <si>
    <t>Betagtenzentren Emmen AG, Alp</t>
  </si>
  <si>
    <t>Kirchfeldstrasse 27</t>
  </si>
  <si>
    <t>O 062805</t>
  </si>
  <si>
    <t>leben pflegen March GmbH</t>
  </si>
  <si>
    <t>Postgasse 1</t>
  </si>
  <si>
    <t>Vorderthal</t>
  </si>
  <si>
    <t>RAI 2016</t>
  </si>
  <si>
    <t>M 880003</t>
  </si>
  <si>
    <t>Hof Rickenbach</t>
  </si>
  <si>
    <t>Rickenbach</t>
  </si>
  <si>
    <t>Dominikusweg 3</t>
  </si>
  <si>
    <t>BESA 4.0 LK 2011</t>
  </si>
  <si>
    <t>BESA 4.0 LK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</si>
</sst>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right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right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textRotation="90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5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right" vertical="center" wrapText="1"/>
      <protection locked="0"/>
    </xf>
    <xf numFmtId="0" fontId="1" fillId="2" borderId="2" xfId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 vertical="center" wrapText="1"/>
      <protection locked="0"/>
    </xf>
    <xf numFmtId="0" fontId="1" fillId="3" borderId="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0"/>
  <sheetViews>
    <sheetView tabSelected="1" topLeftCell="B1" zoomScaleNormal="100" workbookViewId="0">
      <pane ySplit="2" topLeftCell="A53" activePane="bottomLeft" state="frozen"/>
      <selection activeCell="A21" sqref="A21"/>
      <selection pane="bottomLeft" activeCell="C65" sqref="C65:C67"/>
    </sheetView>
  </sheetViews>
  <sheetFormatPr baseColWidth="10" defaultColWidth="11.5" defaultRowHeight="13" outlineLevelCol="1" x14ac:dyDescent="0.15"/>
  <cols>
    <col min="1" max="1" width="7.5" style="33" hidden="1" customWidth="1" outlineLevel="1"/>
    <col min="2" max="2" width="6.6640625" style="19" customWidth="1" collapsed="1"/>
    <col min="3" max="3" width="16.5" style="19" customWidth="1"/>
    <col min="4" max="4" width="11.6640625" style="23" customWidth="1"/>
    <col min="5" max="5" width="33.33203125" style="20" customWidth="1"/>
    <col min="6" max="6" width="23.33203125" style="20" bestFit="1" customWidth="1"/>
    <col min="7" max="7" width="6.5" style="21" customWidth="1"/>
    <col min="8" max="8" width="17.33203125" style="20" bestFit="1" customWidth="1"/>
    <col min="9" max="9" width="9.5" style="22" customWidth="1"/>
    <col min="10" max="10" width="12.5" style="22" customWidth="1"/>
    <col min="11" max="11" width="10" style="20" customWidth="1"/>
    <col min="12" max="12" width="9.6640625" style="22" bestFit="1" customWidth="1"/>
    <col min="13" max="13" width="12.6640625" style="19" customWidth="1"/>
    <col min="14" max="14" width="7.5" style="33" bestFit="1" customWidth="1"/>
    <col min="15" max="15" width="11.5" style="17"/>
    <col min="16" max="16384" width="11.5" style="18"/>
  </cols>
  <sheetData>
    <row r="1" spans="1:15" s="14" customFormat="1" ht="23" customHeight="1" x14ac:dyDescent="0.15">
      <c r="A1" s="35"/>
      <c r="B1" s="50" t="s">
        <v>528</v>
      </c>
      <c r="C1" s="51"/>
      <c r="D1" s="51"/>
      <c r="E1" s="51"/>
      <c r="F1" s="51"/>
      <c r="G1" s="52"/>
      <c r="H1" s="52"/>
      <c r="I1" s="11">
        <f>SUM(I3:I140)</f>
        <v>9765</v>
      </c>
      <c r="J1" s="11"/>
      <c r="K1" s="10"/>
      <c r="L1" s="24" t="s">
        <v>374</v>
      </c>
      <c r="M1" s="12"/>
      <c r="N1" s="38"/>
      <c r="O1" s="13"/>
    </row>
    <row r="2" spans="1:15" s="16" customFormat="1" ht="55.25" customHeight="1" x14ac:dyDescent="0.15">
      <c r="A2" s="9" t="s">
        <v>464</v>
      </c>
      <c r="B2" s="7" t="s">
        <v>0</v>
      </c>
      <c r="C2" s="6" t="s">
        <v>55</v>
      </c>
      <c r="D2" s="9" t="s">
        <v>1</v>
      </c>
      <c r="E2" s="7" t="s">
        <v>2</v>
      </c>
      <c r="F2" s="7" t="s">
        <v>3</v>
      </c>
      <c r="G2" s="8" t="s">
        <v>4</v>
      </c>
      <c r="H2" s="7" t="s">
        <v>5</v>
      </c>
      <c r="I2" s="9" t="s">
        <v>57</v>
      </c>
      <c r="J2" s="9" t="s">
        <v>6</v>
      </c>
      <c r="K2" s="7" t="s">
        <v>7</v>
      </c>
      <c r="L2" s="9" t="s">
        <v>8</v>
      </c>
      <c r="M2" s="7" t="s">
        <v>56</v>
      </c>
      <c r="N2" s="39"/>
      <c r="O2" s="15"/>
    </row>
    <row r="3" spans="1:15" ht="28.25" customHeight="1" x14ac:dyDescent="0.15">
      <c r="A3" s="34">
        <v>1101</v>
      </c>
      <c r="B3" s="3" t="s">
        <v>77</v>
      </c>
      <c r="C3" s="25" t="s">
        <v>533</v>
      </c>
      <c r="D3" s="4" t="s">
        <v>534</v>
      </c>
      <c r="E3" s="3" t="s">
        <v>535</v>
      </c>
      <c r="F3" s="3" t="s">
        <v>536</v>
      </c>
      <c r="G3" s="4">
        <v>6043</v>
      </c>
      <c r="H3" s="3" t="s">
        <v>537</v>
      </c>
      <c r="I3" s="5">
        <v>56</v>
      </c>
      <c r="J3" s="5" t="s">
        <v>14</v>
      </c>
      <c r="K3" s="3" t="s">
        <v>10</v>
      </c>
      <c r="L3" s="5" t="s">
        <v>14</v>
      </c>
      <c r="M3" s="1" t="s">
        <v>13</v>
      </c>
      <c r="N3" s="17"/>
    </row>
    <row r="4" spans="1:15" ht="28.25" customHeight="1" x14ac:dyDescent="0.15">
      <c r="A4" s="34"/>
      <c r="B4" s="30" t="s">
        <v>77</v>
      </c>
      <c r="C4" s="29" t="s">
        <v>358</v>
      </c>
      <c r="D4" s="31" t="s">
        <v>182</v>
      </c>
      <c r="E4" s="30" t="s">
        <v>183</v>
      </c>
      <c r="F4" s="30" t="s">
        <v>369</v>
      </c>
      <c r="G4" s="31">
        <v>6283</v>
      </c>
      <c r="H4" s="30" t="s">
        <v>184</v>
      </c>
      <c r="I4" s="32">
        <v>54</v>
      </c>
      <c r="J4" s="32" t="s">
        <v>72</v>
      </c>
      <c r="K4" s="30" t="s">
        <v>10</v>
      </c>
      <c r="L4" s="32" t="s">
        <v>14</v>
      </c>
      <c r="M4" s="30" t="s">
        <v>13</v>
      </c>
      <c r="N4" s="17"/>
    </row>
    <row r="5" spans="1:15" ht="28.25" customHeight="1" x14ac:dyDescent="0.15">
      <c r="A5" s="34">
        <v>1102</v>
      </c>
      <c r="B5" s="26" t="s">
        <v>77</v>
      </c>
      <c r="C5" s="25" t="s">
        <v>358</v>
      </c>
      <c r="D5" s="27" t="s">
        <v>510</v>
      </c>
      <c r="E5" s="26" t="s">
        <v>504</v>
      </c>
      <c r="F5" s="26" t="s">
        <v>505</v>
      </c>
      <c r="G5" s="27">
        <v>6215</v>
      </c>
      <c r="H5" s="26" t="s">
        <v>156</v>
      </c>
      <c r="I5" s="28">
        <v>82</v>
      </c>
      <c r="J5" s="28" t="s">
        <v>14</v>
      </c>
      <c r="K5" s="26" t="s">
        <v>10</v>
      </c>
      <c r="L5" s="28" t="s">
        <v>14</v>
      </c>
      <c r="M5" s="1" t="s">
        <v>13</v>
      </c>
      <c r="N5" s="17"/>
    </row>
    <row r="6" spans="1:15" ht="28.25" customHeight="1" x14ac:dyDescent="0.15">
      <c r="A6" s="34">
        <v>1103</v>
      </c>
      <c r="B6" s="26" t="s">
        <v>77</v>
      </c>
      <c r="C6" s="25" t="s">
        <v>358</v>
      </c>
      <c r="D6" s="36" t="s">
        <v>210</v>
      </c>
      <c r="E6" s="26" t="s">
        <v>211</v>
      </c>
      <c r="F6" s="26" t="s">
        <v>212</v>
      </c>
      <c r="G6" s="27">
        <v>6033</v>
      </c>
      <c r="H6" s="26" t="s">
        <v>213</v>
      </c>
      <c r="I6" s="28">
        <v>16</v>
      </c>
      <c r="J6" s="28" t="s">
        <v>14</v>
      </c>
      <c r="K6" s="26" t="s">
        <v>10</v>
      </c>
      <c r="L6" s="2" t="s">
        <v>14</v>
      </c>
      <c r="M6" s="1" t="s">
        <v>13</v>
      </c>
      <c r="N6" s="17"/>
    </row>
    <row r="7" spans="1:15" ht="28.25" customHeight="1" x14ac:dyDescent="0.15">
      <c r="A7" s="34">
        <v>1104</v>
      </c>
      <c r="B7" s="26" t="s">
        <v>77</v>
      </c>
      <c r="C7" s="25" t="s">
        <v>358</v>
      </c>
      <c r="D7" s="36" t="s">
        <v>148</v>
      </c>
      <c r="E7" s="26" t="s">
        <v>396</v>
      </c>
      <c r="F7" s="26" t="s">
        <v>397</v>
      </c>
      <c r="G7" s="27">
        <v>6018</v>
      </c>
      <c r="H7" s="26" t="s">
        <v>398</v>
      </c>
      <c r="I7" s="28">
        <v>20</v>
      </c>
      <c r="J7" s="28" t="s">
        <v>14</v>
      </c>
      <c r="K7" s="26" t="s">
        <v>10</v>
      </c>
      <c r="L7" s="28" t="s">
        <v>14</v>
      </c>
      <c r="M7" s="1" t="s">
        <v>9</v>
      </c>
      <c r="N7" s="17"/>
    </row>
    <row r="8" spans="1:15" ht="28.25" customHeight="1" x14ac:dyDescent="0.15">
      <c r="A8" s="34">
        <v>1204</v>
      </c>
      <c r="B8" s="30" t="s">
        <v>77</v>
      </c>
      <c r="C8" s="29" t="s">
        <v>358</v>
      </c>
      <c r="D8" s="31" t="s">
        <v>171</v>
      </c>
      <c r="E8" s="30" t="s">
        <v>172</v>
      </c>
      <c r="F8" s="30" t="s">
        <v>173</v>
      </c>
      <c r="G8" s="31">
        <v>6252</v>
      </c>
      <c r="H8" s="30" t="s">
        <v>174</v>
      </c>
      <c r="I8" s="32">
        <v>55</v>
      </c>
      <c r="J8" s="32" t="s">
        <v>72</v>
      </c>
      <c r="K8" s="30" t="s">
        <v>10</v>
      </c>
      <c r="L8" s="32" t="s">
        <v>14</v>
      </c>
      <c r="M8" s="30" t="s">
        <v>13</v>
      </c>
      <c r="N8" s="17"/>
    </row>
    <row r="9" spans="1:15" ht="28.25" customHeight="1" x14ac:dyDescent="0.15">
      <c r="A9" s="34">
        <v>1205</v>
      </c>
      <c r="B9" s="30" t="s">
        <v>77</v>
      </c>
      <c r="C9" s="29" t="s">
        <v>358</v>
      </c>
      <c r="D9" s="31" t="s">
        <v>445</v>
      </c>
      <c r="E9" s="30" t="s">
        <v>247</v>
      </c>
      <c r="F9" s="30" t="s">
        <v>248</v>
      </c>
      <c r="G9" s="31">
        <v>6030</v>
      </c>
      <c r="H9" s="30" t="s">
        <v>249</v>
      </c>
      <c r="I9" s="32">
        <v>118</v>
      </c>
      <c r="J9" s="32" t="s">
        <v>14</v>
      </c>
      <c r="K9" s="30" t="s">
        <v>87</v>
      </c>
      <c r="L9" s="32" t="s">
        <v>72</v>
      </c>
      <c r="M9" s="30" t="s">
        <v>13</v>
      </c>
      <c r="N9" s="17"/>
    </row>
    <row r="10" spans="1:15" ht="28.25" customHeight="1" x14ac:dyDescent="0.15">
      <c r="A10" s="34">
        <v>1206</v>
      </c>
      <c r="B10" s="30" t="s">
        <v>77</v>
      </c>
      <c r="C10" s="29" t="s">
        <v>66</v>
      </c>
      <c r="D10" s="31" t="s">
        <v>465</v>
      </c>
      <c r="E10" s="30" t="s">
        <v>384</v>
      </c>
      <c r="F10" s="30" t="s">
        <v>385</v>
      </c>
      <c r="G10" s="31">
        <v>6030</v>
      </c>
      <c r="H10" s="30" t="s">
        <v>249</v>
      </c>
      <c r="I10" s="32">
        <v>23</v>
      </c>
      <c r="J10" s="32" t="s">
        <v>14</v>
      </c>
      <c r="K10" s="30" t="s">
        <v>127</v>
      </c>
      <c r="L10" s="32" t="s">
        <v>14</v>
      </c>
      <c r="M10" s="30" t="s">
        <v>13</v>
      </c>
      <c r="N10" s="17"/>
    </row>
    <row r="11" spans="1:15" ht="28.25" customHeight="1" x14ac:dyDescent="0.15">
      <c r="A11" s="34">
        <v>1207</v>
      </c>
      <c r="B11" s="26" t="s">
        <v>77</v>
      </c>
      <c r="C11" s="25" t="s">
        <v>358</v>
      </c>
      <c r="D11" s="27" t="s">
        <v>446</v>
      </c>
      <c r="E11" s="26" t="s">
        <v>157</v>
      </c>
      <c r="F11" s="26" t="s">
        <v>158</v>
      </c>
      <c r="G11" s="27">
        <v>6205</v>
      </c>
      <c r="H11" s="26" t="s">
        <v>159</v>
      </c>
      <c r="I11" s="28">
        <v>3</v>
      </c>
      <c r="J11" s="28" t="s">
        <v>72</v>
      </c>
      <c r="K11" s="26" t="s">
        <v>10</v>
      </c>
      <c r="L11" s="28" t="s">
        <v>14</v>
      </c>
      <c r="M11" s="1" t="s">
        <v>9</v>
      </c>
      <c r="N11" s="17"/>
    </row>
    <row r="12" spans="1:15" ht="28.25" customHeight="1" x14ac:dyDescent="0.15">
      <c r="A12" s="34">
        <v>1208</v>
      </c>
      <c r="B12" s="26" t="s">
        <v>77</v>
      </c>
      <c r="C12" s="25" t="s">
        <v>490</v>
      </c>
      <c r="D12" s="27" t="s">
        <v>484</v>
      </c>
      <c r="E12" s="26" t="s">
        <v>538</v>
      </c>
      <c r="F12" s="26" t="s">
        <v>541</v>
      </c>
      <c r="G12" s="27">
        <v>6032</v>
      </c>
      <c r="H12" s="26" t="s">
        <v>500</v>
      </c>
      <c r="I12" s="28">
        <v>162</v>
      </c>
      <c r="J12" s="28" t="s">
        <v>72</v>
      </c>
      <c r="K12" s="26" t="s">
        <v>127</v>
      </c>
      <c r="L12" s="41" t="s">
        <v>539</v>
      </c>
      <c r="M12" s="1" t="s">
        <v>13</v>
      </c>
      <c r="N12" s="17"/>
    </row>
    <row r="13" spans="1:15" ht="28.25" customHeight="1" x14ac:dyDescent="0.15">
      <c r="A13" s="34">
        <v>1209</v>
      </c>
      <c r="B13" s="26" t="s">
        <v>77</v>
      </c>
      <c r="C13" s="25" t="s">
        <v>490</v>
      </c>
      <c r="D13" s="27" t="s">
        <v>483</v>
      </c>
      <c r="E13" s="26" t="s">
        <v>540</v>
      </c>
      <c r="F13" s="26" t="s">
        <v>125</v>
      </c>
      <c r="G13" s="27">
        <v>6020</v>
      </c>
      <c r="H13" s="26" t="s">
        <v>126</v>
      </c>
      <c r="I13" s="28">
        <v>140</v>
      </c>
      <c r="J13" s="28" t="s">
        <v>72</v>
      </c>
      <c r="K13" s="26" t="s">
        <v>127</v>
      </c>
      <c r="L13" s="41" t="s">
        <v>539</v>
      </c>
      <c r="M13" s="1" t="s">
        <v>13</v>
      </c>
      <c r="N13" s="17"/>
    </row>
    <row r="14" spans="1:15" ht="28.25" customHeight="1" x14ac:dyDescent="0.15">
      <c r="A14" s="34">
        <v>1210</v>
      </c>
      <c r="B14" s="26" t="s">
        <v>77</v>
      </c>
      <c r="C14" s="25" t="s">
        <v>66</v>
      </c>
      <c r="D14" s="27" t="s">
        <v>520</v>
      </c>
      <c r="E14" s="26" t="s">
        <v>491</v>
      </c>
      <c r="F14" s="26" t="s">
        <v>492</v>
      </c>
      <c r="G14" s="27">
        <v>6020</v>
      </c>
      <c r="H14" s="26" t="s">
        <v>126</v>
      </c>
      <c r="I14" s="28">
        <v>54</v>
      </c>
      <c r="J14" s="28" t="s">
        <v>14</v>
      </c>
      <c r="K14" s="26" t="s">
        <v>10</v>
      </c>
      <c r="L14" s="28" t="s">
        <v>14</v>
      </c>
      <c r="M14" s="1" t="s">
        <v>13</v>
      </c>
      <c r="N14" s="17"/>
    </row>
    <row r="15" spans="1:15" ht="28.25" customHeight="1" x14ac:dyDescent="0.15">
      <c r="A15" s="34">
        <v>1211</v>
      </c>
      <c r="B15" s="3" t="s">
        <v>77</v>
      </c>
      <c r="C15" s="25" t="s">
        <v>358</v>
      </c>
      <c r="D15" s="4" t="s">
        <v>220</v>
      </c>
      <c r="E15" s="3" t="s">
        <v>221</v>
      </c>
      <c r="F15" s="3" t="s">
        <v>222</v>
      </c>
      <c r="G15" s="4">
        <v>6162</v>
      </c>
      <c r="H15" s="3" t="s">
        <v>223</v>
      </c>
      <c r="I15" s="5">
        <v>78</v>
      </c>
      <c r="J15" s="5" t="s">
        <v>14</v>
      </c>
      <c r="K15" s="3" t="s">
        <v>10</v>
      </c>
      <c r="L15" s="5" t="s">
        <v>14</v>
      </c>
      <c r="M15" s="1" t="s">
        <v>13</v>
      </c>
      <c r="N15" s="17"/>
    </row>
    <row r="16" spans="1:15" ht="28.25" customHeight="1" x14ac:dyDescent="0.15">
      <c r="A16" s="34">
        <v>1212</v>
      </c>
      <c r="B16" s="30" t="s">
        <v>77</v>
      </c>
      <c r="C16" s="29" t="s">
        <v>358</v>
      </c>
      <c r="D16" s="31" t="s">
        <v>521</v>
      </c>
      <c r="E16" s="30" t="s">
        <v>135</v>
      </c>
      <c r="F16" s="30" t="s">
        <v>136</v>
      </c>
      <c r="G16" s="31">
        <v>6274</v>
      </c>
      <c r="H16" s="30" t="s">
        <v>137</v>
      </c>
      <c r="I16" s="32">
        <v>69</v>
      </c>
      <c r="J16" s="32" t="s">
        <v>14</v>
      </c>
      <c r="K16" s="30" t="s">
        <v>10</v>
      </c>
      <c r="L16" s="32" t="s">
        <v>14</v>
      </c>
      <c r="M16" s="30" t="s">
        <v>13</v>
      </c>
      <c r="N16" s="17"/>
    </row>
    <row r="17" spans="1:14" ht="28.25" customHeight="1" x14ac:dyDescent="0.15">
      <c r="A17" s="34">
        <v>1216</v>
      </c>
      <c r="B17" s="30" t="s">
        <v>77</v>
      </c>
      <c r="C17" s="29" t="s">
        <v>358</v>
      </c>
      <c r="D17" s="31" t="s">
        <v>447</v>
      </c>
      <c r="E17" s="30" t="s">
        <v>178</v>
      </c>
      <c r="F17" s="30" t="s">
        <v>368</v>
      </c>
      <c r="G17" s="31">
        <v>6182</v>
      </c>
      <c r="H17" s="30" t="s">
        <v>179</v>
      </c>
      <c r="I17" s="32">
        <v>77</v>
      </c>
      <c r="J17" s="32" t="s">
        <v>14</v>
      </c>
      <c r="K17" s="30" t="s">
        <v>10</v>
      </c>
      <c r="L17" s="32" t="s">
        <v>14</v>
      </c>
      <c r="M17" s="30" t="s">
        <v>13</v>
      </c>
      <c r="N17" s="17"/>
    </row>
    <row r="18" spans="1:14" ht="28.25" customHeight="1" x14ac:dyDescent="0.15">
      <c r="A18" s="34">
        <v>1217</v>
      </c>
      <c r="B18" s="30" t="s">
        <v>77</v>
      </c>
      <c r="C18" s="29" t="s">
        <v>358</v>
      </c>
      <c r="D18" s="31" t="s">
        <v>399</v>
      </c>
      <c r="E18" s="30" t="s">
        <v>192</v>
      </c>
      <c r="F18" s="30" t="s">
        <v>193</v>
      </c>
      <c r="G18" s="31">
        <v>6218</v>
      </c>
      <c r="H18" s="30" t="s">
        <v>194</v>
      </c>
      <c r="I18" s="32">
        <v>28</v>
      </c>
      <c r="J18" s="32" t="s">
        <v>14</v>
      </c>
      <c r="K18" s="30" t="s">
        <v>10</v>
      </c>
      <c r="L18" s="32" t="s">
        <v>14</v>
      </c>
      <c r="M18" s="30" t="s">
        <v>13</v>
      </c>
      <c r="N18" s="17"/>
    </row>
    <row r="19" spans="1:14" ht="28.25" customHeight="1" x14ac:dyDescent="0.15">
      <c r="A19" s="34">
        <v>1218</v>
      </c>
      <c r="B19" s="26" t="s">
        <v>77</v>
      </c>
      <c r="C19" s="25" t="s">
        <v>358</v>
      </c>
      <c r="D19" s="36" t="s">
        <v>121</v>
      </c>
      <c r="E19" s="26" t="s">
        <v>122</v>
      </c>
      <c r="F19" s="26" t="s">
        <v>123</v>
      </c>
      <c r="G19" s="27">
        <v>6022</v>
      </c>
      <c r="H19" s="26" t="s">
        <v>124</v>
      </c>
      <c r="I19" s="28">
        <v>52</v>
      </c>
      <c r="J19" s="28" t="s">
        <v>72</v>
      </c>
      <c r="K19" s="26" t="s">
        <v>10</v>
      </c>
      <c r="L19" s="28" t="s">
        <v>14</v>
      </c>
      <c r="M19" s="1" t="s">
        <v>13</v>
      </c>
      <c r="N19" s="17"/>
    </row>
    <row r="20" spans="1:14" ht="28.25" customHeight="1" x14ac:dyDescent="0.15">
      <c r="A20" s="34">
        <v>1219</v>
      </c>
      <c r="B20" s="26" t="s">
        <v>77</v>
      </c>
      <c r="C20" s="25" t="s">
        <v>359</v>
      </c>
      <c r="D20" s="27" t="s">
        <v>458</v>
      </c>
      <c r="E20" s="26" t="s">
        <v>78</v>
      </c>
      <c r="F20" s="26" t="s">
        <v>391</v>
      </c>
      <c r="G20" s="27">
        <v>6133</v>
      </c>
      <c r="H20" s="26" t="s">
        <v>79</v>
      </c>
      <c r="I20" s="28">
        <v>54</v>
      </c>
      <c r="J20" s="28" t="s">
        <v>14</v>
      </c>
      <c r="K20" s="26" t="s">
        <v>10</v>
      </c>
      <c r="L20" s="28" t="s">
        <v>14</v>
      </c>
      <c r="M20" s="1" t="s">
        <v>13</v>
      </c>
      <c r="N20" s="17"/>
    </row>
    <row r="21" spans="1:14" ht="28.25" customHeight="1" x14ac:dyDescent="0.15">
      <c r="A21" s="34">
        <v>1220</v>
      </c>
      <c r="B21" s="30" t="s">
        <v>77</v>
      </c>
      <c r="C21" s="29" t="s">
        <v>358</v>
      </c>
      <c r="D21" s="31" t="s">
        <v>448</v>
      </c>
      <c r="E21" s="30" t="s">
        <v>100</v>
      </c>
      <c r="F21" s="30" t="s">
        <v>101</v>
      </c>
      <c r="G21" s="31">
        <v>6285</v>
      </c>
      <c r="H21" s="30" t="s">
        <v>102</v>
      </c>
      <c r="I21" s="32">
        <v>97</v>
      </c>
      <c r="J21" s="32" t="s">
        <v>72</v>
      </c>
      <c r="K21" s="30" t="s">
        <v>10</v>
      </c>
      <c r="L21" s="32" t="s">
        <v>14</v>
      </c>
      <c r="M21" s="30" t="s">
        <v>13</v>
      </c>
      <c r="N21" s="17"/>
    </row>
    <row r="22" spans="1:14" ht="28.25" customHeight="1" x14ac:dyDescent="0.15">
      <c r="A22" s="34">
        <v>1221</v>
      </c>
      <c r="B22" s="30" t="s">
        <v>77</v>
      </c>
      <c r="C22" s="29" t="s">
        <v>358</v>
      </c>
      <c r="D22" s="31" t="s">
        <v>185</v>
      </c>
      <c r="E22" s="30" t="s">
        <v>501</v>
      </c>
      <c r="F22" s="30" t="s">
        <v>502</v>
      </c>
      <c r="G22" s="31">
        <v>6280</v>
      </c>
      <c r="H22" s="30" t="s">
        <v>186</v>
      </c>
      <c r="I22" s="32">
        <v>179</v>
      </c>
      <c r="J22" s="32" t="s">
        <v>72</v>
      </c>
      <c r="K22" s="30" t="s">
        <v>10</v>
      </c>
      <c r="L22" s="32" t="s">
        <v>14</v>
      </c>
      <c r="M22" s="30" t="s">
        <v>13</v>
      </c>
      <c r="N22" s="17"/>
    </row>
    <row r="23" spans="1:14" ht="28.25" customHeight="1" x14ac:dyDescent="0.15">
      <c r="A23" s="34">
        <v>1222</v>
      </c>
      <c r="B23" s="26" t="s">
        <v>77</v>
      </c>
      <c r="C23" s="25" t="s">
        <v>499</v>
      </c>
      <c r="D23" s="27" t="s">
        <v>459</v>
      </c>
      <c r="E23" s="26" t="s">
        <v>386</v>
      </c>
      <c r="F23" s="26" t="s">
        <v>387</v>
      </c>
      <c r="G23" s="27">
        <v>6048</v>
      </c>
      <c r="H23" s="26" t="s">
        <v>251</v>
      </c>
      <c r="I23" s="28">
        <v>73</v>
      </c>
      <c r="J23" s="28" t="s">
        <v>14</v>
      </c>
      <c r="K23" s="26" t="s">
        <v>10</v>
      </c>
      <c r="L23" s="28" t="s">
        <v>14</v>
      </c>
      <c r="M23" s="1" t="s">
        <v>388</v>
      </c>
      <c r="N23" s="17"/>
    </row>
    <row r="24" spans="1:14" ht="28.25" customHeight="1" x14ac:dyDescent="0.15">
      <c r="A24" s="34">
        <v>1223</v>
      </c>
      <c r="B24" s="26" t="s">
        <v>77</v>
      </c>
      <c r="C24" s="25" t="s">
        <v>66</v>
      </c>
      <c r="D24" s="27" t="s">
        <v>471</v>
      </c>
      <c r="E24" s="26" t="s">
        <v>400</v>
      </c>
      <c r="F24" s="26" t="s">
        <v>401</v>
      </c>
      <c r="G24" s="27">
        <v>6048</v>
      </c>
      <c r="H24" s="26" t="s">
        <v>251</v>
      </c>
      <c r="I24" s="28">
        <v>159</v>
      </c>
      <c r="J24" s="28" t="s">
        <v>14</v>
      </c>
      <c r="K24" s="26" t="s">
        <v>10</v>
      </c>
      <c r="L24" s="28" t="s">
        <v>14</v>
      </c>
      <c r="M24" s="1" t="s">
        <v>13</v>
      </c>
      <c r="N24" s="17"/>
    </row>
    <row r="25" spans="1:14" ht="28.25" customHeight="1" x14ac:dyDescent="0.15">
      <c r="A25" s="34">
        <v>1224</v>
      </c>
      <c r="B25" s="30" t="s">
        <v>77</v>
      </c>
      <c r="C25" s="29" t="s">
        <v>358</v>
      </c>
      <c r="D25" s="31" t="s">
        <v>449</v>
      </c>
      <c r="E25" s="30" t="s">
        <v>370</v>
      </c>
      <c r="F25" s="30"/>
      <c r="G25" s="31">
        <v>6277</v>
      </c>
      <c r="H25" s="30" t="s">
        <v>170</v>
      </c>
      <c r="I25" s="32">
        <v>35</v>
      </c>
      <c r="J25" s="32" t="s">
        <v>14</v>
      </c>
      <c r="K25" s="30" t="s">
        <v>10</v>
      </c>
      <c r="L25" s="32" t="s">
        <v>14</v>
      </c>
      <c r="M25" s="30" t="s">
        <v>13</v>
      </c>
      <c r="N25" s="17"/>
    </row>
    <row r="26" spans="1:14" ht="28.25" customHeight="1" x14ac:dyDescent="0.15">
      <c r="A26" s="34">
        <v>1225</v>
      </c>
      <c r="B26" s="26" t="s">
        <v>77</v>
      </c>
      <c r="C26" s="25" t="s">
        <v>358</v>
      </c>
      <c r="D26" s="27" t="s">
        <v>518</v>
      </c>
      <c r="E26" s="26" t="s">
        <v>201</v>
      </c>
      <c r="F26" s="26" t="s">
        <v>202</v>
      </c>
      <c r="G26" s="27">
        <v>6010</v>
      </c>
      <c r="H26" s="26" t="s">
        <v>203</v>
      </c>
      <c r="I26" s="28">
        <v>270</v>
      </c>
      <c r="J26" s="28" t="s">
        <v>14</v>
      </c>
      <c r="K26" s="26" t="s">
        <v>10</v>
      </c>
      <c r="L26" s="28" t="s">
        <v>14</v>
      </c>
      <c r="M26" s="1" t="s">
        <v>13</v>
      </c>
      <c r="N26" s="17"/>
    </row>
    <row r="27" spans="1:14" ht="28.25" customHeight="1" x14ac:dyDescent="0.15">
      <c r="A27" s="34">
        <v>1226</v>
      </c>
      <c r="B27" s="26" t="s">
        <v>77</v>
      </c>
      <c r="C27" s="25" t="s">
        <v>358</v>
      </c>
      <c r="D27" s="27" t="s">
        <v>450</v>
      </c>
      <c r="E27" s="26" t="s">
        <v>116</v>
      </c>
      <c r="F27" s="26" t="s">
        <v>117</v>
      </c>
      <c r="G27" s="27">
        <v>6156</v>
      </c>
      <c r="H27" s="26" t="s">
        <v>118</v>
      </c>
      <c r="I27" s="28">
        <v>55</v>
      </c>
      <c r="J27" s="28" t="s">
        <v>14</v>
      </c>
      <c r="K27" s="26" t="s">
        <v>10</v>
      </c>
      <c r="L27" s="28" t="s">
        <v>14</v>
      </c>
      <c r="M27" s="1" t="s">
        <v>13</v>
      </c>
      <c r="N27" s="17"/>
    </row>
    <row r="28" spans="1:14" ht="28.25" customHeight="1" x14ac:dyDescent="0.15">
      <c r="A28" s="34">
        <v>1227</v>
      </c>
      <c r="B28" s="26" t="s">
        <v>77</v>
      </c>
      <c r="C28" s="25" t="s">
        <v>498</v>
      </c>
      <c r="D28" s="27" t="s">
        <v>470</v>
      </c>
      <c r="E28" s="26" t="s">
        <v>394</v>
      </c>
      <c r="F28" s="26" t="s">
        <v>414</v>
      </c>
      <c r="G28" s="27">
        <v>6006</v>
      </c>
      <c r="H28" s="26" t="s">
        <v>93</v>
      </c>
      <c r="I28" s="28">
        <v>120</v>
      </c>
      <c r="J28" s="28" t="s">
        <v>72</v>
      </c>
      <c r="K28" s="26" t="s">
        <v>127</v>
      </c>
      <c r="L28" s="28" t="s">
        <v>72</v>
      </c>
      <c r="M28" s="1" t="s">
        <v>13</v>
      </c>
      <c r="N28" s="17"/>
    </row>
    <row r="29" spans="1:14" ht="28.25" customHeight="1" x14ac:dyDescent="0.15">
      <c r="A29" s="34">
        <v>1228</v>
      </c>
      <c r="B29" s="26" t="s">
        <v>77</v>
      </c>
      <c r="C29" s="25" t="s">
        <v>498</v>
      </c>
      <c r="D29" s="27" t="s">
        <v>460</v>
      </c>
      <c r="E29" s="26" t="s">
        <v>415</v>
      </c>
      <c r="F29" s="26" t="s">
        <v>256</v>
      </c>
      <c r="G29" s="27">
        <v>6005</v>
      </c>
      <c r="H29" s="26" t="s">
        <v>93</v>
      </c>
      <c r="I29" s="28">
        <v>298</v>
      </c>
      <c r="J29" s="28" t="s">
        <v>72</v>
      </c>
      <c r="K29" s="26" t="s">
        <v>127</v>
      </c>
      <c r="L29" s="28" t="s">
        <v>72</v>
      </c>
      <c r="M29" s="1" t="s">
        <v>13</v>
      </c>
      <c r="N29" s="17"/>
    </row>
    <row r="30" spans="1:14" ht="28.25" customHeight="1" x14ac:dyDescent="0.15">
      <c r="A30" s="34">
        <v>1229</v>
      </c>
      <c r="B30" s="26" t="s">
        <v>77</v>
      </c>
      <c r="C30" s="25" t="s">
        <v>498</v>
      </c>
      <c r="D30" s="27" t="s">
        <v>466</v>
      </c>
      <c r="E30" s="26" t="s">
        <v>417</v>
      </c>
      <c r="F30" s="26" t="s">
        <v>255</v>
      </c>
      <c r="G30" s="27">
        <v>6006</v>
      </c>
      <c r="H30" s="26" t="s">
        <v>93</v>
      </c>
      <c r="I30" s="28">
        <v>132</v>
      </c>
      <c r="J30" s="28" t="s">
        <v>72</v>
      </c>
      <c r="K30" s="26" t="s">
        <v>127</v>
      </c>
      <c r="L30" s="28" t="s">
        <v>72</v>
      </c>
      <c r="M30" s="1" t="s">
        <v>13</v>
      </c>
      <c r="N30" s="17"/>
    </row>
    <row r="31" spans="1:14" ht="28.25" customHeight="1" x14ac:dyDescent="0.15">
      <c r="A31" s="34">
        <v>1230</v>
      </c>
      <c r="B31" s="26" t="s">
        <v>77</v>
      </c>
      <c r="C31" s="25" t="s">
        <v>498</v>
      </c>
      <c r="D31" s="27" t="s">
        <v>467</v>
      </c>
      <c r="E31" s="26" t="s">
        <v>393</v>
      </c>
      <c r="F31" s="26" t="s">
        <v>418</v>
      </c>
      <c r="G31" s="27">
        <v>6015</v>
      </c>
      <c r="H31" s="26" t="s">
        <v>93</v>
      </c>
      <c r="I31" s="28">
        <v>172</v>
      </c>
      <c r="J31" s="28" t="s">
        <v>72</v>
      </c>
      <c r="K31" s="26" t="s">
        <v>127</v>
      </c>
      <c r="L31" s="28" t="s">
        <v>72</v>
      </c>
      <c r="M31" s="1" t="s">
        <v>13</v>
      </c>
      <c r="N31" s="17"/>
    </row>
    <row r="32" spans="1:14" ht="28.25" customHeight="1" x14ac:dyDescent="0.15">
      <c r="A32" s="34">
        <v>1231</v>
      </c>
      <c r="B32" s="30" t="s">
        <v>77</v>
      </c>
      <c r="C32" s="25" t="s">
        <v>498</v>
      </c>
      <c r="D32" s="31" t="s">
        <v>468</v>
      </c>
      <c r="E32" s="30" t="s">
        <v>395</v>
      </c>
      <c r="F32" s="30" t="s">
        <v>257</v>
      </c>
      <c r="G32" s="31">
        <v>6006</v>
      </c>
      <c r="H32" s="30" t="s">
        <v>93</v>
      </c>
      <c r="I32" s="32">
        <v>134</v>
      </c>
      <c r="J32" s="32" t="s">
        <v>72</v>
      </c>
      <c r="K32" s="30" t="s">
        <v>127</v>
      </c>
      <c r="L32" s="32" t="s">
        <v>72</v>
      </c>
      <c r="M32" s="1" t="s">
        <v>13</v>
      </c>
      <c r="N32" s="17"/>
    </row>
    <row r="33" spans="1:14" ht="28.25" customHeight="1" x14ac:dyDescent="0.15">
      <c r="A33" s="34">
        <v>1232</v>
      </c>
      <c r="B33" s="26" t="s">
        <v>77</v>
      </c>
      <c r="C33" s="25" t="s">
        <v>375</v>
      </c>
      <c r="D33" s="36" t="s">
        <v>519</v>
      </c>
      <c r="E33" s="26" t="s">
        <v>376</v>
      </c>
      <c r="F33" s="26" t="s">
        <v>92</v>
      </c>
      <c r="G33" s="27">
        <v>6003</v>
      </c>
      <c r="H33" s="26" t="s">
        <v>93</v>
      </c>
      <c r="I33" s="28">
        <v>75</v>
      </c>
      <c r="J33" s="28" t="s">
        <v>14</v>
      </c>
      <c r="K33" s="26" t="s">
        <v>10</v>
      </c>
      <c r="L33" s="28" t="s">
        <v>14</v>
      </c>
      <c r="M33" s="1" t="s">
        <v>13</v>
      </c>
      <c r="N33" s="17"/>
    </row>
    <row r="34" spans="1:14" ht="28.25" customHeight="1" x14ac:dyDescent="0.15">
      <c r="A34" s="34">
        <v>1233</v>
      </c>
      <c r="B34" s="1" t="s">
        <v>77</v>
      </c>
      <c r="C34" s="25" t="s">
        <v>358</v>
      </c>
      <c r="D34" s="36" t="s">
        <v>217</v>
      </c>
      <c r="E34" s="1" t="s">
        <v>218</v>
      </c>
      <c r="F34" s="26" t="s">
        <v>219</v>
      </c>
      <c r="G34" s="27">
        <v>6005</v>
      </c>
      <c r="H34" s="1" t="s">
        <v>93</v>
      </c>
      <c r="I34" s="28">
        <v>53</v>
      </c>
      <c r="J34" s="2" t="s">
        <v>14</v>
      </c>
      <c r="K34" s="1" t="s">
        <v>10</v>
      </c>
      <c r="L34" s="2" t="s">
        <v>14</v>
      </c>
      <c r="M34" s="1" t="s">
        <v>13</v>
      </c>
      <c r="N34" s="17"/>
    </row>
    <row r="35" spans="1:14" ht="28.25" customHeight="1" x14ac:dyDescent="0.15">
      <c r="A35" s="40">
        <v>1234</v>
      </c>
      <c r="B35" s="26" t="s">
        <v>77</v>
      </c>
      <c r="C35" s="25" t="s">
        <v>358</v>
      </c>
      <c r="D35" s="27" t="s">
        <v>103</v>
      </c>
      <c r="E35" s="26" t="s">
        <v>104</v>
      </c>
      <c r="F35" s="26" t="s">
        <v>105</v>
      </c>
      <c r="G35" s="27">
        <v>6006</v>
      </c>
      <c r="H35" s="26" t="s">
        <v>93</v>
      </c>
      <c r="I35" s="28">
        <v>65</v>
      </c>
      <c r="J35" s="28" t="s">
        <v>72</v>
      </c>
      <c r="K35" s="26" t="s">
        <v>10</v>
      </c>
      <c r="L35" s="28" t="s">
        <v>14</v>
      </c>
      <c r="M35" s="1" t="s">
        <v>9</v>
      </c>
      <c r="N35" s="17"/>
    </row>
    <row r="36" spans="1:14" ht="28.25" customHeight="1" x14ac:dyDescent="0.15">
      <c r="A36" s="34">
        <v>1333</v>
      </c>
      <c r="B36" s="26" t="s">
        <v>77</v>
      </c>
      <c r="C36" s="25" t="s">
        <v>66</v>
      </c>
      <c r="D36" s="36" t="s">
        <v>252</v>
      </c>
      <c r="E36" s="26" t="s">
        <v>253</v>
      </c>
      <c r="F36" s="26" t="s">
        <v>254</v>
      </c>
      <c r="G36" s="27">
        <v>6006</v>
      </c>
      <c r="H36" s="26" t="s">
        <v>93</v>
      </c>
      <c r="I36" s="28">
        <v>46</v>
      </c>
      <c r="J36" s="28" t="s">
        <v>14</v>
      </c>
      <c r="K36" s="26" t="s">
        <v>10</v>
      </c>
      <c r="L36" s="28" t="s">
        <v>12</v>
      </c>
      <c r="M36" s="1" t="s">
        <v>13</v>
      </c>
      <c r="N36" s="17"/>
    </row>
    <row r="37" spans="1:14" ht="28.25" customHeight="1" x14ac:dyDescent="0.15">
      <c r="A37" s="34">
        <v>1334</v>
      </c>
      <c r="B37" s="26" t="s">
        <v>77</v>
      </c>
      <c r="C37" s="25" t="s">
        <v>498</v>
      </c>
      <c r="D37" s="27" t="s">
        <v>469</v>
      </c>
      <c r="E37" s="26" t="s">
        <v>392</v>
      </c>
      <c r="F37" s="26" t="s">
        <v>419</v>
      </c>
      <c r="G37" s="27">
        <v>6005</v>
      </c>
      <c r="H37" s="26" t="s">
        <v>93</v>
      </c>
      <c r="I37" s="28">
        <v>43</v>
      </c>
      <c r="J37" s="28"/>
      <c r="K37" s="26" t="s">
        <v>416</v>
      </c>
      <c r="L37" s="28"/>
      <c r="M37" s="1" t="s">
        <v>13</v>
      </c>
      <c r="N37" s="17"/>
    </row>
    <row r="38" spans="1:14" ht="28.25" customHeight="1" x14ac:dyDescent="0.15">
      <c r="A38" s="34">
        <v>1335</v>
      </c>
      <c r="B38" s="26" t="s">
        <v>77</v>
      </c>
      <c r="C38" s="25" t="s">
        <v>358</v>
      </c>
      <c r="D38" s="27" t="s">
        <v>452</v>
      </c>
      <c r="E38" s="26" t="s">
        <v>240</v>
      </c>
      <c r="F38" s="26" t="s">
        <v>241</v>
      </c>
      <c r="G38" s="27">
        <v>6000</v>
      </c>
      <c r="H38" s="26" t="s">
        <v>93</v>
      </c>
      <c r="I38" s="28">
        <v>30</v>
      </c>
      <c r="J38" s="28" t="s">
        <v>72</v>
      </c>
      <c r="K38" s="26" t="s">
        <v>10</v>
      </c>
      <c r="L38" s="28" t="s">
        <v>14</v>
      </c>
      <c r="M38" s="1" t="s">
        <v>13</v>
      </c>
      <c r="N38" s="17"/>
    </row>
    <row r="39" spans="1:14" ht="28.25" customHeight="1" x14ac:dyDescent="0.15">
      <c r="A39" s="34">
        <v>1336</v>
      </c>
      <c r="B39" s="26" t="s">
        <v>77</v>
      </c>
      <c r="C39" s="25" t="s">
        <v>66</v>
      </c>
      <c r="D39" s="27" t="s">
        <v>461</v>
      </c>
      <c r="E39" s="26" t="s">
        <v>327</v>
      </c>
      <c r="F39" s="26" t="s">
        <v>328</v>
      </c>
      <c r="G39" s="27">
        <v>6005</v>
      </c>
      <c r="H39" s="26" t="s">
        <v>93</v>
      </c>
      <c r="I39" s="28">
        <v>107</v>
      </c>
      <c r="J39" s="28" t="s">
        <v>11</v>
      </c>
      <c r="K39" s="26" t="s">
        <v>10</v>
      </c>
      <c r="L39" s="28" t="s">
        <v>12</v>
      </c>
      <c r="M39" s="1" t="s">
        <v>13</v>
      </c>
      <c r="N39" s="17"/>
    </row>
    <row r="40" spans="1:14" ht="28.25" customHeight="1" x14ac:dyDescent="0.15">
      <c r="A40" s="34">
        <v>1337</v>
      </c>
      <c r="B40" s="3" t="s">
        <v>77</v>
      </c>
      <c r="C40" s="25" t="s">
        <v>358</v>
      </c>
      <c r="D40" s="37" t="s">
        <v>451</v>
      </c>
      <c r="E40" s="3" t="s">
        <v>404</v>
      </c>
      <c r="F40" s="3" t="s">
        <v>405</v>
      </c>
      <c r="G40" s="4">
        <v>6005</v>
      </c>
      <c r="H40" s="3" t="s">
        <v>93</v>
      </c>
      <c r="I40" s="5">
        <v>27</v>
      </c>
      <c r="J40" s="5" t="s">
        <v>14</v>
      </c>
      <c r="K40" s="3" t="s">
        <v>10</v>
      </c>
      <c r="L40" s="5" t="s">
        <v>14</v>
      </c>
      <c r="M40" s="1" t="s">
        <v>13</v>
      </c>
      <c r="N40" s="17"/>
    </row>
    <row r="41" spans="1:14" ht="28.25" customHeight="1" x14ac:dyDescent="0.15">
      <c r="A41" s="34">
        <v>1338</v>
      </c>
      <c r="B41" s="26" t="s">
        <v>77</v>
      </c>
      <c r="C41" s="25" t="s">
        <v>358</v>
      </c>
      <c r="D41" s="36" t="s">
        <v>224</v>
      </c>
      <c r="E41" s="1" t="s">
        <v>402</v>
      </c>
      <c r="F41" s="1" t="s">
        <v>225</v>
      </c>
      <c r="G41" s="27">
        <v>6006</v>
      </c>
      <c r="H41" s="1" t="s">
        <v>93</v>
      </c>
      <c r="I41" s="28">
        <v>26</v>
      </c>
      <c r="J41" s="2" t="s">
        <v>14</v>
      </c>
      <c r="K41" s="26" t="s">
        <v>10</v>
      </c>
      <c r="L41" s="2" t="s">
        <v>14</v>
      </c>
      <c r="M41" s="26" t="s">
        <v>13</v>
      </c>
      <c r="N41" s="17"/>
    </row>
    <row r="42" spans="1:14" ht="28.25" customHeight="1" x14ac:dyDescent="0.15">
      <c r="A42" s="34">
        <v>1439</v>
      </c>
      <c r="B42" s="26" t="s">
        <v>77</v>
      </c>
      <c r="C42" s="25" t="s">
        <v>358</v>
      </c>
      <c r="D42" s="36" t="s">
        <v>195</v>
      </c>
      <c r="E42" s="26" t="s">
        <v>196</v>
      </c>
      <c r="F42" s="26" t="s">
        <v>197</v>
      </c>
      <c r="G42" s="27">
        <v>6102</v>
      </c>
      <c r="H42" s="26" t="s">
        <v>198</v>
      </c>
      <c r="I42" s="28">
        <v>67</v>
      </c>
      <c r="J42" s="28" t="s">
        <v>14</v>
      </c>
      <c r="K42" s="26" t="s">
        <v>10</v>
      </c>
      <c r="L42" s="28" t="s">
        <v>14</v>
      </c>
      <c r="M42" s="1" t="s">
        <v>9</v>
      </c>
      <c r="N42" s="17"/>
    </row>
    <row r="43" spans="1:14" ht="28.25" customHeight="1" x14ac:dyDescent="0.15">
      <c r="A43" s="34">
        <v>1440</v>
      </c>
      <c r="B43" s="26" t="s">
        <v>77</v>
      </c>
      <c r="C43" s="25" t="s">
        <v>358</v>
      </c>
      <c r="D43" s="27" t="s">
        <v>453</v>
      </c>
      <c r="E43" s="26" t="s">
        <v>503</v>
      </c>
      <c r="F43" s="26" t="s">
        <v>234</v>
      </c>
      <c r="G43" s="27">
        <v>6045</v>
      </c>
      <c r="H43" s="26" t="s">
        <v>235</v>
      </c>
      <c r="I43" s="28">
        <v>124</v>
      </c>
      <c r="J43" s="28" t="s">
        <v>14</v>
      </c>
      <c r="K43" s="26" t="s">
        <v>10</v>
      </c>
      <c r="L43" s="28" t="s">
        <v>14</v>
      </c>
      <c r="M43" s="1" t="s">
        <v>13</v>
      </c>
      <c r="N43" s="17"/>
    </row>
    <row r="44" spans="1:14" ht="28.25" customHeight="1" x14ac:dyDescent="0.15">
      <c r="A44" s="34">
        <v>1441</v>
      </c>
      <c r="B44" s="26" t="s">
        <v>77</v>
      </c>
      <c r="C44" s="25" t="s">
        <v>358</v>
      </c>
      <c r="D44" s="36" t="s">
        <v>112</v>
      </c>
      <c r="E44" s="26" t="s">
        <v>113</v>
      </c>
      <c r="F44" s="26" t="s">
        <v>114</v>
      </c>
      <c r="G44" s="27">
        <v>6122</v>
      </c>
      <c r="H44" s="26" t="s">
        <v>115</v>
      </c>
      <c r="I44" s="28">
        <v>61</v>
      </c>
      <c r="J44" s="28" t="s">
        <v>14</v>
      </c>
      <c r="K44" s="26" t="s">
        <v>10</v>
      </c>
      <c r="L44" s="28" t="s">
        <v>14</v>
      </c>
      <c r="M44" s="1" t="s">
        <v>9</v>
      </c>
      <c r="N44" s="17"/>
    </row>
    <row r="45" spans="1:14" ht="28.25" customHeight="1" x14ac:dyDescent="0.15">
      <c r="A45" s="34">
        <v>1442</v>
      </c>
      <c r="B45" s="30" t="s">
        <v>77</v>
      </c>
      <c r="C45" s="29" t="s">
        <v>490</v>
      </c>
      <c r="D45" s="31" t="s">
        <v>454</v>
      </c>
      <c r="E45" s="30" t="s">
        <v>366</v>
      </c>
      <c r="F45" s="30" t="s">
        <v>367</v>
      </c>
      <c r="G45" s="31">
        <v>6206</v>
      </c>
      <c r="H45" s="30" t="s">
        <v>250</v>
      </c>
      <c r="I45" s="32">
        <v>60</v>
      </c>
      <c r="J45" s="32" t="s">
        <v>14</v>
      </c>
      <c r="K45" s="30" t="s">
        <v>10</v>
      </c>
      <c r="L45" s="32" t="s">
        <v>14</v>
      </c>
      <c r="M45" s="30" t="s">
        <v>13</v>
      </c>
      <c r="N45" s="17"/>
    </row>
    <row r="46" spans="1:14" ht="28.25" customHeight="1" x14ac:dyDescent="0.15">
      <c r="A46" s="34">
        <v>1443</v>
      </c>
      <c r="B46" s="26" t="s">
        <v>77</v>
      </c>
      <c r="C46" s="25" t="s">
        <v>358</v>
      </c>
      <c r="D46" s="36" t="s">
        <v>522</v>
      </c>
      <c r="E46" s="26" t="s">
        <v>231</v>
      </c>
      <c r="F46" s="26" t="s">
        <v>232</v>
      </c>
      <c r="G46" s="27">
        <v>6207</v>
      </c>
      <c r="H46" s="26" t="s">
        <v>233</v>
      </c>
      <c r="I46" s="28">
        <v>38</v>
      </c>
      <c r="J46" s="28" t="s">
        <v>14</v>
      </c>
      <c r="K46" s="26" t="s">
        <v>10</v>
      </c>
      <c r="L46" s="28" t="s">
        <v>14</v>
      </c>
      <c r="M46" s="1" t="s">
        <v>13</v>
      </c>
      <c r="N46" s="17"/>
    </row>
    <row r="47" spans="1:14" ht="28.25" customHeight="1" x14ac:dyDescent="0.15">
      <c r="A47" s="34">
        <v>1444</v>
      </c>
      <c r="B47" s="26" t="s">
        <v>77</v>
      </c>
      <c r="C47" s="25" t="s">
        <v>490</v>
      </c>
      <c r="D47" s="27" t="s">
        <v>532</v>
      </c>
      <c r="E47" s="26" t="s">
        <v>531</v>
      </c>
      <c r="F47" s="26" t="s">
        <v>199</v>
      </c>
      <c r="G47" s="27">
        <v>6208</v>
      </c>
      <c r="H47" s="26" t="s">
        <v>200</v>
      </c>
      <c r="I47" s="28">
        <v>39</v>
      </c>
      <c r="J47" s="28" t="s">
        <v>14</v>
      </c>
      <c r="K47" s="26" t="s">
        <v>10</v>
      </c>
      <c r="L47" s="28" t="s">
        <v>14</v>
      </c>
      <c r="M47" s="1" t="s">
        <v>13</v>
      </c>
      <c r="N47" s="17"/>
    </row>
    <row r="48" spans="1:14" ht="28.25" customHeight="1" x14ac:dyDescent="0.15">
      <c r="A48" s="34">
        <v>1445</v>
      </c>
      <c r="B48" s="26" t="s">
        <v>77</v>
      </c>
      <c r="C48" s="25" t="s">
        <v>358</v>
      </c>
      <c r="D48" s="27" t="s">
        <v>473</v>
      </c>
      <c r="E48" s="26" t="s">
        <v>403</v>
      </c>
      <c r="F48" s="26" t="s">
        <v>229</v>
      </c>
      <c r="G48" s="27">
        <v>6260</v>
      </c>
      <c r="H48" s="26" t="s">
        <v>230</v>
      </c>
      <c r="I48" s="28">
        <v>138</v>
      </c>
      <c r="J48" s="28" t="s">
        <v>72</v>
      </c>
      <c r="K48" s="26" t="s">
        <v>10</v>
      </c>
      <c r="L48" s="28" t="s">
        <v>14</v>
      </c>
      <c r="M48" s="1" t="s">
        <v>13</v>
      </c>
      <c r="N48" s="17"/>
    </row>
    <row r="49" spans="1:14" ht="28.25" customHeight="1" x14ac:dyDescent="0.15">
      <c r="A49" s="34">
        <v>1446</v>
      </c>
      <c r="B49" s="26" t="s">
        <v>77</v>
      </c>
      <c r="C49" s="25" t="s">
        <v>358</v>
      </c>
      <c r="D49" s="36" t="s">
        <v>166</v>
      </c>
      <c r="E49" s="26" t="s">
        <v>167</v>
      </c>
      <c r="F49" s="26" t="s">
        <v>168</v>
      </c>
      <c r="G49" s="27">
        <v>6037</v>
      </c>
      <c r="H49" s="26" t="s">
        <v>169</v>
      </c>
      <c r="I49" s="28">
        <v>52</v>
      </c>
      <c r="J49" s="28" t="s">
        <v>14</v>
      </c>
      <c r="K49" s="26" t="s">
        <v>10</v>
      </c>
      <c r="L49" s="28" t="s">
        <v>14</v>
      </c>
      <c r="M49" s="1" t="s">
        <v>13</v>
      </c>
      <c r="N49" s="17"/>
    </row>
    <row r="50" spans="1:14" ht="28.25" customHeight="1" x14ac:dyDescent="0.15">
      <c r="A50" s="34">
        <v>1447</v>
      </c>
      <c r="B50" s="26" t="s">
        <v>77</v>
      </c>
      <c r="C50" s="25" t="s">
        <v>490</v>
      </c>
      <c r="D50" s="36" t="s">
        <v>110</v>
      </c>
      <c r="E50" s="26" t="s">
        <v>516</v>
      </c>
      <c r="F50" s="26" t="s">
        <v>517</v>
      </c>
      <c r="G50" s="27">
        <v>6023</v>
      </c>
      <c r="H50" s="26" t="s">
        <v>111</v>
      </c>
      <c r="I50" s="28">
        <v>55</v>
      </c>
      <c r="J50" s="28" t="s">
        <v>72</v>
      </c>
      <c r="K50" s="26" t="s">
        <v>10</v>
      </c>
      <c r="L50" s="28" t="s">
        <v>14</v>
      </c>
      <c r="M50" s="1" t="s">
        <v>13</v>
      </c>
      <c r="N50" s="17"/>
    </row>
    <row r="51" spans="1:14" ht="28.25" customHeight="1" x14ac:dyDescent="0.15">
      <c r="A51" s="34">
        <v>1448</v>
      </c>
      <c r="B51" s="26" t="s">
        <v>77</v>
      </c>
      <c r="C51" s="25" t="s">
        <v>358</v>
      </c>
      <c r="D51" s="36" t="s">
        <v>389</v>
      </c>
      <c r="E51" s="26" t="s">
        <v>390</v>
      </c>
      <c r="F51" s="26" t="s">
        <v>187</v>
      </c>
      <c r="G51" s="27">
        <v>6017</v>
      </c>
      <c r="H51" s="26" t="s">
        <v>188</v>
      </c>
      <c r="I51" s="28">
        <v>71</v>
      </c>
      <c r="J51" s="28" t="s">
        <v>14</v>
      </c>
      <c r="K51" s="26" t="s">
        <v>10</v>
      </c>
      <c r="L51" s="28" t="s">
        <v>14</v>
      </c>
      <c r="M51" s="1" t="s">
        <v>13</v>
      </c>
      <c r="N51" s="17"/>
    </row>
    <row r="52" spans="1:14" ht="28.25" customHeight="1" x14ac:dyDescent="0.15">
      <c r="A52" s="34">
        <v>1449</v>
      </c>
      <c r="B52" s="26" t="s">
        <v>77</v>
      </c>
      <c r="C52" s="25" t="s">
        <v>358</v>
      </c>
      <c r="D52" s="27" t="s">
        <v>474</v>
      </c>
      <c r="E52" s="26" t="s">
        <v>160</v>
      </c>
      <c r="F52" s="26" t="s">
        <v>161</v>
      </c>
      <c r="G52" s="27">
        <v>6247</v>
      </c>
      <c r="H52" s="26" t="s">
        <v>162</v>
      </c>
      <c r="I52" s="28">
        <v>53</v>
      </c>
      <c r="J52" s="28" t="s">
        <v>14</v>
      </c>
      <c r="K52" s="26" t="s">
        <v>10</v>
      </c>
      <c r="L52" s="28" t="s">
        <v>14</v>
      </c>
      <c r="M52" s="1" t="s">
        <v>13</v>
      </c>
      <c r="N52" s="17"/>
    </row>
    <row r="53" spans="1:14" ht="28.25" customHeight="1" x14ac:dyDescent="0.15">
      <c r="A53" s="34">
        <v>1450</v>
      </c>
      <c r="B53" s="26" t="s">
        <v>77</v>
      </c>
      <c r="C53" s="25" t="s">
        <v>358</v>
      </c>
      <c r="D53" s="36" t="s">
        <v>128</v>
      </c>
      <c r="E53" s="26" t="s">
        <v>129</v>
      </c>
      <c r="F53" s="26" t="s">
        <v>130</v>
      </c>
      <c r="G53" s="27">
        <v>6170</v>
      </c>
      <c r="H53" s="26" t="s">
        <v>131</v>
      </c>
      <c r="I53" s="28">
        <v>101</v>
      </c>
      <c r="J53" s="28" t="s">
        <v>72</v>
      </c>
      <c r="K53" s="26" t="s">
        <v>10</v>
      </c>
      <c r="L53" s="28" t="s">
        <v>14</v>
      </c>
      <c r="M53" s="1" t="s">
        <v>9</v>
      </c>
      <c r="N53" s="17"/>
    </row>
    <row r="54" spans="1:14" ht="28.25" customHeight="1" x14ac:dyDescent="0.15">
      <c r="A54" s="34">
        <v>1551</v>
      </c>
      <c r="B54" s="26" t="s">
        <v>77</v>
      </c>
      <c r="C54" s="25" t="s">
        <v>358</v>
      </c>
      <c r="D54" s="36" t="s">
        <v>204</v>
      </c>
      <c r="E54" s="26" t="s">
        <v>205</v>
      </c>
      <c r="F54" s="26" t="s">
        <v>373</v>
      </c>
      <c r="G54" s="27">
        <v>6103</v>
      </c>
      <c r="H54" s="26" t="s">
        <v>206</v>
      </c>
      <c r="I54" s="28">
        <v>10</v>
      </c>
      <c r="J54" s="28" t="s">
        <v>14</v>
      </c>
      <c r="K54" s="26" t="s">
        <v>10</v>
      </c>
      <c r="L54" s="28" t="s">
        <v>14</v>
      </c>
      <c r="M54" s="1" t="s">
        <v>13</v>
      </c>
      <c r="N54" s="17"/>
    </row>
    <row r="55" spans="1:14" ht="28.25" customHeight="1" x14ac:dyDescent="0.15">
      <c r="A55" s="34">
        <v>1552</v>
      </c>
      <c r="B55" s="26" t="s">
        <v>77</v>
      </c>
      <c r="C55" s="25" t="s">
        <v>358</v>
      </c>
      <c r="D55" s="36" t="s">
        <v>207</v>
      </c>
      <c r="E55" s="26" t="s">
        <v>208</v>
      </c>
      <c r="F55" s="26" t="s">
        <v>209</v>
      </c>
      <c r="G55" s="27">
        <v>6204</v>
      </c>
      <c r="H55" s="26" t="s">
        <v>463</v>
      </c>
      <c r="I55" s="28">
        <v>61</v>
      </c>
      <c r="J55" s="28" t="s">
        <v>14</v>
      </c>
      <c r="K55" s="26" t="s">
        <v>10</v>
      </c>
      <c r="L55" s="28" t="s">
        <v>14</v>
      </c>
      <c r="M55" s="1" t="s">
        <v>13</v>
      </c>
      <c r="N55" s="17"/>
    </row>
    <row r="56" spans="1:14" ht="28.25" customHeight="1" x14ac:dyDescent="0.15">
      <c r="A56" s="34">
        <v>1554</v>
      </c>
      <c r="B56" s="1" t="s">
        <v>77</v>
      </c>
      <c r="C56" s="25" t="s">
        <v>358</v>
      </c>
      <c r="D56" s="27" t="s">
        <v>455</v>
      </c>
      <c r="E56" s="1" t="s">
        <v>226</v>
      </c>
      <c r="F56" s="26" t="s">
        <v>227</v>
      </c>
      <c r="G56" s="27">
        <v>4915</v>
      </c>
      <c r="H56" s="1" t="s">
        <v>228</v>
      </c>
      <c r="I56" s="28">
        <v>63</v>
      </c>
      <c r="J56" s="28" t="s">
        <v>14</v>
      </c>
      <c r="K56" s="1" t="s">
        <v>10</v>
      </c>
      <c r="L56" s="2" t="s">
        <v>14</v>
      </c>
      <c r="M56" s="1" t="s">
        <v>13</v>
      </c>
      <c r="N56" s="17"/>
    </row>
    <row r="57" spans="1:14" ht="28.25" customHeight="1" x14ac:dyDescent="0.15">
      <c r="A57" s="34">
        <v>1555</v>
      </c>
      <c r="B57" s="26" t="s">
        <v>77</v>
      </c>
      <c r="C57" s="25" t="s">
        <v>358</v>
      </c>
      <c r="D57" s="36" t="s">
        <v>381</v>
      </c>
      <c r="E57" s="26" t="s">
        <v>382</v>
      </c>
      <c r="F57" s="26" t="s">
        <v>383</v>
      </c>
      <c r="G57" s="27">
        <v>4915</v>
      </c>
      <c r="H57" s="26" t="s">
        <v>228</v>
      </c>
      <c r="I57" s="28">
        <v>15</v>
      </c>
      <c r="J57" s="28" t="s">
        <v>72</v>
      </c>
      <c r="K57" s="26" t="s">
        <v>87</v>
      </c>
      <c r="L57" s="28" t="s">
        <v>14</v>
      </c>
      <c r="M57" s="1" t="s">
        <v>13</v>
      </c>
      <c r="N57" s="17"/>
    </row>
    <row r="58" spans="1:14" ht="28.25" customHeight="1" x14ac:dyDescent="0.15">
      <c r="A58" s="34">
        <v>1556</v>
      </c>
      <c r="B58" s="26" t="s">
        <v>77</v>
      </c>
      <c r="C58" s="25" t="s">
        <v>358</v>
      </c>
      <c r="D58" s="36" t="s">
        <v>175</v>
      </c>
      <c r="E58" s="26" t="s">
        <v>176</v>
      </c>
      <c r="F58" s="26" t="s">
        <v>177</v>
      </c>
      <c r="G58" s="27">
        <v>6210</v>
      </c>
      <c r="H58" s="26" t="s">
        <v>165</v>
      </c>
      <c r="I58" s="28">
        <v>107</v>
      </c>
      <c r="J58" s="28" t="s">
        <v>14</v>
      </c>
      <c r="K58" s="26" t="s">
        <v>10</v>
      </c>
      <c r="L58" s="28" t="s">
        <v>14</v>
      </c>
      <c r="M58" s="1" t="s">
        <v>13</v>
      </c>
      <c r="N58" s="17"/>
    </row>
    <row r="59" spans="1:14" ht="28.25" customHeight="1" x14ac:dyDescent="0.15">
      <c r="A59" s="34">
        <v>1557</v>
      </c>
      <c r="B59" s="26" t="s">
        <v>77</v>
      </c>
      <c r="C59" s="25" t="s">
        <v>358</v>
      </c>
      <c r="D59" s="27" t="s">
        <v>456</v>
      </c>
      <c r="E59" s="26" t="s">
        <v>163</v>
      </c>
      <c r="F59" s="26" t="s">
        <v>164</v>
      </c>
      <c r="G59" s="27">
        <v>6210</v>
      </c>
      <c r="H59" s="26" t="s">
        <v>165</v>
      </c>
      <c r="I59" s="28">
        <v>72</v>
      </c>
      <c r="J59" s="28" t="s">
        <v>72</v>
      </c>
      <c r="K59" s="26" t="s">
        <v>87</v>
      </c>
      <c r="L59" s="28" t="s">
        <v>11</v>
      </c>
      <c r="M59" s="1" t="s">
        <v>13</v>
      </c>
      <c r="N59" s="17"/>
    </row>
    <row r="60" spans="1:14" ht="28.25" customHeight="1" x14ac:dyDescent="0.15">
      <c r="A60" s="34">
        <v>1558</v>
      </c>
      <c r="B60" s="26" t="s">
        <v>77</v>
      </c>
      <c r="C60" s="25" t="s">
        <v>358</v>
      </c>
      <c r="D60" s="36" t="s">
        <v>152</v>
      </c>
      <c r="E60" s="26" t="s">
        <v>153</v>
      </c>
      <c r="F60" s="26" t="s">
        <v>154</v>
      </c>
      <c r="G60" s="27">
        <v>6234</v>
      </c>
      <c r="H60" s="26" t="s">
        <v>155</v>
      </c>
      <c r="I60" s="28">
        <v>53</v>
      </c>
      <c r="J60" s="28" t="s">
        <v>14</v>
      </c>
      <c r="K60" s="26" t="s">
        <v>10</v>
      </c>
      <c r="L60" s="28" t="s">
        <v>14</v>
      </c>
      <c r="M60" s="1" t="s">
        <v>13</v>
      </c>
      <c r="N60" s="17"/>
    </row>
    <row r="61" spans="1:14" ht="28.25" customHeight="1" x14ac:dyDescent="0.15">
      <c r="A61" s="34">
        <v>1559</v>
      </c>
      <c r="B61" s="26" t="s">
        <v>77</v>
      </c>
      <c r="C61" s="25" t="s">
        <v>358</v>
      </c>
      <c r="D61" s="36" t="s">
        <v>236</v>
      </c>
      <c r="E61" s="26" t="s">
        <v>237</v>
      </c>
      <c r="F61" s="26" t="s">
        <v>238</v>
      </c>
      <c r="G61" s="27">
        <v>6353</v>
      </c>
      <c r="H61" s="26" t="s">
        <v>239</v>
      </c>
      <c r="I61" s="28">
        <v>80</v>
      </c>
      <c r="J61" s="28" t="s">
        <v>72</v>
      </c>
      <c r="K61" s="26" t="s">
        <v>10</v>
      </c>
      <c r="L61" s="28" t="s">
        <v>14</v>
      </c>
      <c r="M61" s="1" t="s">
        <v>13</v>
      </c>
      <c r="N61" s="17"/>
    </row>
    <row r="62" spans="1:14" ht="28.25" customHeight="1" x14ac:dyDescent="0.15">
      <c r="A62" s="34">
        <v>1560</v>
      </c>
      <c r="B62" s="26" t="s">
        <v>77</v>
      </c>
      <c r="C62" s="25" t="s">
        <v>358</v>
      </c>
      <c r="D62" s="27" t="s">
        <v>475</v>
      </c>
      <c r="E62" s="26" t="s">
        <v>138</v>
      </c>
      <c r="F62" s="26" t="s">
        <v>139</v>
      </c>
      <c r="G62" s="27">
        <v>6130</v>
      </c>
      <c r="H62" s="26" t="s">
        <v>140</v>
      </c>
      <c r="I62" s="28">
        <v>95</v>
      </c>
      <c r="J62" s="28" t="s">
        <v>72</v>
      </c>
      <c r="K62" s="26" t="s">
        <v>10</v>
      </c>
      <c r="L62" s="28" t="s">
        <v>14</v>
      </c>
      <c r="M62" s="1" t="s">
        <v>13</v>
      </c>
      <c r="N62" s="17"/>
    </row>
    <row r="63" spans="1:14" ht="28.25" customHeight="1" x14ac:dyDescent="0.15">
      <c r="A63" s="34">
        <v>1561</v>
      </c>
      <c r="B63" s="26" t="s">
        <v>77</v>
      </c>
      <c r="C63" s="25" t="s">
        <v>358</v>
      </c>
      <c r="D63" s="36" t="s">
        <v>245</v>
      </c>
      <c r="E63" s="26" t="s">
        <v>246</v>
      </c>
      <c r="F63" s="26" t="s">
        <v>244</v>
      </c>
      <c r="G63" s="27">
        <v>6130</v>
      </c>
      <c r="H63" s="26" t="s">
        <v>140</v>
      </c>
      <c r="I63" s="28">
        <v>44</v>
      </c>
      <c r="J63" s="28" t="s">
        <v>14</v>
      </c>
      <c r="K63" s="26" t="s">
        <v>10</v>
      </c>
      <c r="L63" s="28" t="s">
        <v>14</v>
      </c>
      <c r="M63" s="1" t="s">
        <v>9</v>
      </c>
      <c r="N63" s="17"/>
    </row>
    <row r="64" spans="1:14" ht="28.25" customHeight="1" x14ac:dyDescent="0.15">
      <c r="A64" s="34">
        <v>1562</v>
      </c>
      <c r="B64" s="26" t="s">
        <v>77</v>
      </c>
      <c r="C64" s="25" t="s">
        <v>358</v>
      </c>
      <c r="D64" s="36" t="s">
        <v>242</v>
      </c>
      <c r="E64" s="26" t="s">
        <v>243</v>
      </c>
      <c r="F64" s="26" t="s">
        <v>244</v>
      </c>
      <c r="G64" s="27">
        <v>6130</v>
      </c>
      <c r="H64" s="26" t="s">
        <v>140</v>
      </c>
      <c r="I64" s="28">
        <v>30</v>
      </c>
      <c r="J64" s="28" t="s">
        <v>14</v>
      </c>
      <c r="K64" s="26" t="s">
        <v>10</v>
      </c>
      <c r="L64" s="28" t="s">
        <v>14</v>
      </c>
      <c r="M64" s="1" t="s">
        <v>9</v>
      </c>
      <c r="N64" s="17"/>
    </row>
    <row r="65" spans="1:14" ht="28.25" customHeight="1" x14ac:dyDescent="0.15">
      <c r="A65" s="34">
        <v>1563</v>
      </c>
      <c r="B65" s="26" t="s">
        <v>77</v>
      </c>
      <c r="C65" s="25" t="s">
        <v>358</v>
      </c>
      <c r="D65" s="27" t="s">
        <v>476</v>
      </c>
      <c r="E65" s="26" t="s">
        <v>149</v>
      </c>
      <c r="F65" s="26" t="s">
        <v>150</v>
      </c>
      <c r="G65" s="27">
        <v>6110</v>
      </c>
      <c r="H65" s="26" t="s">
        <v>151</v>
      </c>
      <c r="I65" s="28">
        <v>97</v>
      </c>
      <c r="J65" s="28" t="s">
        <v>14</v>
      </c>
      <c r="K65" s="26" t="s">
        <v>10</v>
      </c>
      <c r="L65" s="28" t="s">
        <v>14</v>
      </c>
      <c r="M65" s="1" t="s">
        <v>13</v>
      </c>
      <c r="N65" s="17"/>
    </row>
    <row r="66" spans="1:14" ht="28.25" customHeight="1" x14ac:dyDescent="0.15">
      <c r="A66" s="34">
        <v>1564</v>
      </c>
      <c r="B66" s="26" t="s">
        <v>77</v>
      </c>
      <c r="C66" s="25" t="s">
        <v>551</v>
      </c>
      <c r="D66" s="27" t="s">
        <v>457</v>
      </c>
      <c r="E66" s="26" t="s">
        <v>141</v>
      </c>
      <c r="F66" s="26" t="s">
        <v>142</v>
      </c>
      <c r="G66" s="27">
        <v>6144</v>
      </c>
      <c r="H66" s="26" t="s">
        <v>143</v>
      </c>
      <c r="I66" s="28">
        <v>67</v>
      </c>
      <c r="J66" s="28" t="s">
        <v>14</v>
      </c>
      <c r="K66" s="26" t="s">
        <v>10</v>
      </c>
      <c r="L66" s="28" t="s">
        <v>14</v>
      </c>
      <c r="M66" s="1" t="s">
        <v>13</v>
      </c>
      <c r="N66" s="17"/>
    </row>
    <row r="67" spans="1:14" ht="28.25" customHeight="1" x14ac:dyDescent="0.15">
      <c r="A67" s="34"/>
      <c r="B67" s="26" t="s">
        <v>77</v>
      </c>
      <c r="C67" s="25" t="s">
        <v>552</v>
      </c>
      <c r="D67" s="27" t="s">
        <v>547</v>
      </c>
      <c r="E67" s="26" t="s">
        <v>548</v>
      </c>
      <c r="F67" s="26" t="s">
        <v>550</v>
      </c>
      <c r="G67" s="27">
        <v>6221</v>
      </c>
      <c r="H67" s="26" t="s">
        <v>549</v>
      </c>
      <c r="I67" s="28">
        <v>37</v>
      </c>
      <c r="J67" s="28" t="s">
        <v>14</v>
      </c>
      <c r="K67" s="26" t="s">
        <v>10</v>
      </c>
      <c r="L67" s="28" t="s">
        <v>14</v>
      </c>
      <c r="M67" s="26" t="s">
        <v>13</v>
      </c>
      <c r="N67" s="17"/>
    </row>
    <row r="68" spans="1:14" ht="28.25" customHeight="1" x14ac:dyDescent="0.15">
      <c r="A68" s="34">
        <v>2001</v>
      </c>
      <c r="B68" s="26" t="s">
        <v>15</v>
      </c>
      <c r="C68" s="25" t="s">
        <v>66</v>
      </c>
      <c r="D68" s="36" t="s">
        <v>25</v>
      </c>
      <c r="E68" s="26" t="s">
        <v>26</v>
      </c>
      <c r="F68" s="26" t="s">
        <v>67</v>
      </c>
      <c r="G68" s="27">
        <v>6375</v>
      </c>
      <c r="H68" s="26" t="s">
        <v>27</v>
      </c>
      <c r="I68" s="28">
        <v>45</v>
      </c>
      <c r="J68" s="28" t="s">
        <v>14</v>
      </c>
      <c r="K68" s="26" t="s">
        <v>10</v>
      </c>
      <c r="L68" s="28" t="s">
        <v>14</v>
      </c>
      <c r="M68" s="1" t="s">
        <v>13</v>
      </c>
      <c r="N68" s="17"/>
    </row>
    <row r="69" spans="1:14" ht="28.25" customHeight="1" x14ac:dyDescent="0.15">
      <c r="A69" s="34">
        <v>2002</v>
      </c>
      <c r="B69" s="30" t="s">
        <v>15</v>
      </c>
      <c r="C69" s="29" t="s">
        <v>66</v>
      </c>
      <c r="D69" s="31" t="s">
        <v>462</v>
      </c>
      <c r="E69" s="30" t="s">
        <v>377</v>
      </c>
      <c r="F69" s="30" t="s">
        <v>406</v>
      </c>
      <c r="G69" s="31">
        <v>6374</v>
      </c>
      <c r="H69" s="30" t="s">
        <v>24</v>
      </c>
      <c r="I69" s="32">
        <v>79</v>
      </c>
      <c r="J69" s="32" t="s">
        <v>14</v>
      </c>
      <c r="K69" s="30" t="s">
        <v>10</v>
      </c>
      <c r="L69" s="32" t="s">
        <v>14</v>
      </c>
      <c r="M69" s="30" t="s">
        <v>13</v>
      </c>
      <c r="N69" s="17"/>
    </row>
    <row r="70" spans="1:14" ht="28.25" customHeight="1" x14ac:dyDescent="0.15">
      <c r="A70" s="34">
        <v>2003</v>
      </c>
      <c r="B70" s="30" t="s">
        <v>15</v>
      </c>
      <c r="C70" s="29" t="s">
        <v>66</v>
      </c>
      <c r="D70" s="31" t="s">
        <v>59</v>
      </c>
      <c r="E70" s="30" t="s">
        <v>371</v>
      </c>
      <c r="F70" s="30" t="s">
        <v>58</v>
      </c>
      <c r="G70" s="31">
        <v>6373</v>
      </c>
      <c r="H70" s="30" t="s">
        <v>30</v>
      </c>
      <c r="I70" s="32">
        <v>65</v>
      </c>
      <c r="J70" s="32" t="s">
        <v>14</v>
      </c>
      <c r="K70" s="30" t="s">
        <v>10</v>
      </c>
      <c r="L70" s="32" t="s">
        <v>14</v>
      </c>
      <c r="M70" s="30" t="s">
        <v>13</v>
      </c>
      <c r="N70" s="17"/>
    </row>
    <row r="71" spans="1:14" ht="28.25" customHeight="1" x14ac:dyDescent="0.15">
      <c r="A71" s="34">
        <v>2004</v>
      </c>
      <c r="B71" s="26" t="s">
        <v>15</v>
      </c>
      <c r="C71" s="25" t="s">
        <v>66</v>
      </c>
      <c r="D71" s="36" t="s">
        <v>28</v>
      </c>
      <c r="E71" s="26" t="s">
        <v>507</v>
      </c>
      <c r="F71" s="26" t="s">
        <v>29</v>
      </c>
      <c r="G71" s="27">
        <v>6373</v>
      </c>
      <c r="H71" s="26" t="s">
        <v>30</v>
      </c>
      <c r="I71" s="28">
        <v>47</v>
      </c>
      <c r="J71" s="28" t="s">
        <v>14</v>
      </c>
      <c r="K71" s="26" t="s">
        <v>10</v>
      </c>
      <c r="L71" s="28" t="s">
        <v>14</v>
      </c>
      <c r="M71" s="1" t="s">
        <v>13</v>
      </c>
      <c r="N71" s="17"/>
    </row>
    <row r="72" spans="1:14" ht="28.25" customHeight="1" x14ac:dyDescent="0.15">
      <c r="A72" s="34">
        <v>2005</v>
      </c>
      <c r="B72" s="26" t="s">
        <v>15</v>
      </c>
      <c r="C72" s="29" t="s">
        <v>358</v>
      </c>
      <c r="D72" s="36" t="s">
        <v>16</v>
      </c>
      <c r="E72" s="26" t="s">
        <v>17</v>
      </c>
      <c r="F72" s="26" t="s">
        <v>18</v>
      </c>
      <c r="G72" s="27">
        <v>6052</v>
      </c>
      <c r="H72" s="26" t="s">
        <v>19</v>
      </c>
      <c r="I72" s="28">
        <v>83</v>
      </c>
      <c r="J72" s="28" t="s">
        <v>14</v>
      </c>
      <c r="K72" s="26" t="s">
        <v>10</v>
      </c>
      <c r="L72" s="28" t="s">
        <v>14</v>
      </c>
      <c r="M72" s="1" t="s">
        <v>13</v>
      </c>
      <c r="N72" s="17"/>
    </row>
    <row r="73" spans="1:14" ht="28.25" customHeight="1" x14ac:dyDescent="0.15">
      <c r="A73" s="34">
        <v>2006</v>
      </c>
      <c r="B73" s="26" t="s">
        <v>15</v>
      </c>
      <c r="C73" s="25" t="s">
        <v>66</v>
      </c>
      <c r="D73" s="36" t="s">
        <v>31</v>
      </c>
      <c r="E73" s="26" t="s">
        <v>32</v>
      </c>
      <c r="F73" s="26" t="s">
        <v>33</v>
      </c>
      <c r="G73" s="27">
        <v>6370</v>
      </c>
      <c r="H73" s="26" t="s">
        <v>23</v>
      </c>
      <c r="I73" s="28">
        <v>24</v>
      </c>
      <c r="J73" s="28" t="s">
        <v>14</v>
      </c>
      <c r="K73" s="26" t="s">
        <v>10</v>
      </c>
      <c r="L73" s="28" t="s">
        <v>14</v>
      </c>
      <c r="M73" s="1" t="s">
        <v>13</v>
      </c>
      <c r="N73" s="17"/>
    </row>
    <row r="74" spans="1:14" ht="28.25" customHeight="1" x14ac:dyDescent="0.15">
      <c r="A74" s="34">
        <v>2007</v>
      </c>
      <c r="B74" s="26" t="s">
        <v>15</v>
      </c>
      <c r="C74" s="25" t="s">
        <v>66</v>
      </c>
      <c r="D74" s="27" t="s">
        <v>20</v>
      </c>
      <c r="E74" s="26" t="s">
        <v>21</v>
      </c>
      <c r="F74" s="26" t="s">
        <v>22</v>
      </c>
      <c r="G74" s="27">
        <v>6370</v>
      </c>
      <c r="H74" s="26" t="s">
        <v>23</v>
      </c>
      <c r="I74" s="28">
        <v>120</v>
      </c>
      <c r="J74" s="28" t="s">
        <v>11</v>
      </c>
      <c r="K74" s="26" t="s">
        <v>10</v>
      </c>
      <c r="L74" s="28" t="s">
        <v>14</v>
      </c>
      <c r="M74" s="1" t="s">
        <v>13</v>
      </c>
      <c r="N74" s="17"/>
    </row>
    <row r="75" spans="1:14" ht="28.25" customHeight="1" x14ac:dyDescent="0.15">
      <c r="A75" s="34">
        <v>3001</v>
      </c>
      <c r="B75" s="26" t="s">
        <v>34</v>
      </c>
      <c r="C75" s="25" t="s">
        <v>66</v>
      </c>
      <c r="D75" s="36" t="s">
        <v>40</v>
      </c>
      <c r="E75" s="26" t="s">
        <v>41</v>
      </c>
      <c r="F75" s="26" t="s">
        <v>42</v>
      </c>
      <c r="G75" s="27">
        <v>6055</v>
      </c>
      <c r="H75" s="26" t="s">
        <v>43</v>
      </c>
      <c r="I75" s="28">
        <v>42</v>
      </c>
      <c r="J75" s="28" t="s">
        <v>14</v>
      </c>
      <c r="K75" s="26" t="s">
        <v>10</v>
      </c>
      <c r="L75" s="28" t="s">
        <v>14</v>
      </c>
      <c r="M75" s="1" t="s">
        <v>13</v>
      </c>
      <c r="N75" s="17"/>
    </row>
    <row r="76" spans="1:14" ht="37.5" customHeight="1" x14ac:dyDescent="0.15">
      <c r="A76" s="34">
        <v>3002</v>
      </c>
      <c r="B76" s="26" t="s">
        <v>34</v>
      </c>
      <c r="C76" s="25" t="s">
        <v>358</v>
      </c>
      <c r="D76" s="36" t="s">
        <v>47</v>
      </c>
      <c r="E76" s="26" t="s">
        <v>48</v>
      </c>
      <c r="F76" s="26" t="s">
        <v>49</v>
      </c>
      <c r="G76" s="27">
        <v>6390</v>
      </c>
      <c r="H76" s="26" t="s">
        <v>50</v>
      </c>
      <c r="I76" s="28">
        <v>51</v>
      </c>
      <c r="J76" s="28" t="s">
        <v>14</v>
      </c>
      <c r="K76" s="26" t="s">
        <v>10</v>
      </c>
      <c r="L76" s="28" t="s">
        <v>14</v>
      </c>
      <c r="M76" s="1" t="s">
        <v>13</v>
      </c>
      <c r="N76" s="17"/>
    </row>
    <row r="77" spans="1:14" ht="28.25" customHeight="1" x14ac:dyDescent="0.15">
      <c r="A77" s="34">
        <v>3003</v>
      </c>
      <c r="B77" s="26" t="s">
        <v>34</v>
      </c>
      <c r="C77" s="25" t="s">
        <v>358</v>
      </c>
      <c r="D77" s="36" t="s">
        <v>63</v>
      </c>
      <c r="E77" s="26" t="s">
        <v>64</v>
      </c>
      <c r="F77" s="26" t="s">
        <v>51</v>
      </c>
      <c r="G77" s="27">
        <v>6074</v>
      </c>
      <c r="H77" s="26" t="s">
        <v>52</v>
      </c>
      <c r="I77" s="28">
        <v>39</v>
      </c>
      <c r="J77" s="28" t="s">
        <v>14</v>
      </c>
      <c r="K77" s="26" t="s">
        <v>10</v>
      </c>
      <c r="L77" s="28" t="s">
        <v>14</v>
      </c>
      <c r="M77" s="1" t="s">
        <v>13</v>
      </c>
      <c r="N77" s="17"/>
    </row>
    <row r="78" spans="1:14" ht="28.25" customHeight="1" x14ac:dyDescent="0.15">
      <c r="A78" s="34">
        <v>3004</v>
      </c>
      <c r="B78" s="30" t="s">
        <v>34</v>
      </c>
      <c r="C78" s="29" t="s">
        <v>66</v>
      </c>
      <c r="D78" s="31" t="s">
        <v>485</v>
      </c>
      <c r="E78" s="30" t="s">
        <v>35</v>
      </c>
      <c r="F78" s="30" t="s">
        <v>36</v>
      </c>
      <c r="G78" s="31">
        <v>6064</v>
      </c>
      <c r="H78" s="30" t="s">
        <v>37</v>
      </c>
      <c r="I78" s="32">
        <v>46</v>
      </c>
      <c r="J78" s="32" t="s">
        <v>14</v>
      </c>
      <c r="K78" s="30" t="s">
        <v>10</v>
      </c>
      <c r="L78" s="32" t="s">
        <v>14</v>
      </c>
      <c r="M78" s="30" t="s">
        <v>13</v>
      </c>
      <c r="N78" s="17"/>
    </row>
    <row r="79" spans="1:14" ht="28.25" customHeight="1" x14ac:dyDescent="0.15">
      <c r="A79" s="34">
        <v>3005</v>
      </c>
      <c r="B79" s="26" t="s">
        <v>34</v>
      </c>
      <c r="C79" s="25" t="s">
        <v>358</v>
      </c>
      <c r="D79" s="36" t="s">
        <v>53</v>
      </c>
      <c r="E79" s="26" t="s">
        <v>60</v>
      </c>
      <c r="F79" s="26" t="s">
        <v>61</v>
      </c>
      <c r="G79" s="27">
        <v>6078</v>
      </c>
      <c r="H79" s="26" t="s">
        <v>54</v>
      </c>
      <c r="I79" s="28">
        <v>44</v>
      </c>
      <c r="J79" s="28" t="s">
        <v>14</v>
      </c>
      <c r="K79" s="26" t="s">
        <v>10</v>
      </c>
      <c r="L79" s="28" t="s">
        <v>14</v>
      </c>
      <c r="M79" s="1" t="s">
        <v>13</v>
      </c>
      <c r="N79" s="17"/>
    </row>
    <row r="80" spans="1:14" ht="28.25" customHeight="1" x14ac:dyDescent="0.15">
      <c r="A80" s="34">
        <v>3006</v>
      </c>
      <c r="B80" s="26" t="s">
        <v>34</v>
      </c>
      <c r="C80" s="25" t="s">
        <v>358</v>
      </c>
      <c r="D80" s="36" t="s">
        <v>44</v>
      </c>
      <c r="E80" s="26" t="s">
        <v>62</v>
      </c>
      <c r="F80" s="26" t="s">
        <v>45</v>
      </c>
      <c r="G80" s="27">
        <v>6072</v>
      </c>
      <c r="H80" s="26" t="s">
        <v>46</v>
      </c>
      <c r="I80" s="28">
        <v>58</v>
      </c>
      <c r="J80" s="28" t="s">
        <v>14</v>
      </c>
      <c r="K80" s="26" t="s">
        <v>10</v>
      </c>
      <c r="L80" s="28" t="s">
        <v>14</v>
      </c>
      <c r="M80" s="1" t="s">
        <v>13</v>
      </c>
      <c r="N80" s="17"/>
    </row>
    <row r="81" spans="1:14" ht="28.25" customHeight="1" x14ac:dyDescent="0.15">
      <c r="A81" s="34">
        <v>3007</v>
      </c>
      <c r="B81" s="26" t="s">
        <v>34</v>
      </c>
      <c r="C81" s="25" t="s">
        <v>66</v>
      </c>
      <c r="D81" s="36" t="s">
        <v>38</v>
      </c>
      <c r="E81" s="26" t="s">
        <v>65</v>
      </c>
      <c r="F81" s="26"/>
      <c r="G81" s="27">
        <v>6060</v>
      </c>
      <c r="H81" s="26" t="s">
        <v>39</v>
      </c>
      <c r="I81" s="28">
        <v>140</v>
      </c>
      <c r="J81" s="28" t="s">
        <v>14</v>
      </c>
      <c r="K81" s="26" t="s">
        <v>10</v>
      </c>
      <c r="L81" s="28" t="s">
        <v>14</v>
      </c>
      <c r="M81" s="1" t="s">
        <v>13</v>
      </c>
      <c r="N81" s="17"/>
    </row>
    <row r="82" spans="1:14" ht="28.25" customHeight="1" x14ac:dyDescent="0.15">
      <c r="A82" s="40">
        <v>3008</v>
      </c>
      <c r="B82" s="26" t="s">
        <v>34</v>
      </c>
      <c r="C82" s="25" t="s">
        <v>66</v>
      </c>
      <c r="D82" s="27" t="s">
        <v>494</v>
      </c>
      <c r="E82" s="26" t="s">
        <v>495</v>
      </c>
      <c r="F82" s="26" t="s">
        <v>496</v>
      </c>
      <c r="G82" s="27">
        <v>6062</v>
      </c>
      <c r="H82" s="26" t="s">
        <v>497</v>
      </c>
      <c r="I82" s="28">
        <v>15</v>
      </c>
      <c r="J82" s="28" t="s">
        <v>14</v>
      </c>
      <c r="K82" s="26" t="s">
        <v>10</v>
      </c>
      <c r="L82" s="28" t="s">
        <v>14</v>
      </c>
      <c r="M82" s="26" t="s">
        <v>13</v>
      </c>
    </row>
    <row r="83" spans="1:14" ht="28.25" customHeight="1" x14ac:dyDescent="0.15">
      <c r="A83" s="34">
        <v>4001</v>
      </c>
      <c r="B83" s="26" t="s">
        <v>266</v>
      </c>
      <c r="C83" s="25" t="s">
        <v>490</v>
      </c>
      <c r="D83" s="27" t="s">
        <v>423</v>
      </c>
      <c r="E83" s="26" t="s">
        <v>287</v>
      </c>
      <c r="F83" s="26" t="s">
        <v>288</v>
      </c>
      <c r="G83" s="27">
        <v>8852</v>
      </c>
      <c r="H83" s="26" t="s">
        <v>289</v>
      </c>
      <c r="I83" s="28">
        <v>76</v>
      </c>
      <c r="J83" s="28" t="s">
        <v>14</v>
      </c>
      <c r="K83" s="26" t="s">
        <v>10</v>
      </c>
      <c r="L83" s="28" t="s">
        <v>14</v>
      </c>
      <c r="M83" s="26" t="s">
        <v>13</v>
      </c>
      <c r="N83" s="33" t="s">
        <v>509</v>
      </c>
    </row>
    <row r="84" spans="1:14" ht="28.25" customHeight="1" x14ac:dyDescent="0.15">
      <c r="A84" s="34">
        <v>4003</v>
      </c>
      <c r="B84" s="26" t="s">
        <v>266</v>
      </c>
      <c r="C84" s="25" t="s">
        <v>358</v>
      </c>
      <c r="D84" s="27" t="s">
        <v>424</v>
      </c>
      <c r="E84" s="26" t="s">
        <v>270</v>
      </c>
      <c r="F84" s="26" t="s">
        <v>271</v>
      </c>
      <c r="G84" s="27">
        <v>6440</v>
      </c>
      <c r="H84" s="26" t="s">
        <v>272</v>
      </c>
      <c r="I84" s="28">
        <v>96</v>
      </c>
      <c r="J84" s="28" t="s">
        <v>14</v>
      </c>
      <c r="K84" s="26" t="s">
        <v>10</v>
      </c>
      <c r="L84" s="28" t="s">
        <v>14</v>
      </c>
      <c r="M84" s="26" t="s">
        <v>13</v>
      </c>
    </row>
    <row r="85" spans="1:14" ht="28.25" customHeight="1" x14ac:dyDescent="0.15">
      <c r="A85" s="34">
        <v>4004</v>
      </c>
      <c r="B85" s="26" t="s">
        <v>266</v>
      </c>
      <c r="C85" s="25" t="s">
        <v>358</v>
      </c>
      <c r="D85" s="27" t="s">
        <v>472</v>
      </c>
      <c r="E85" s="26" t="s">
        <v>511</v>
      </c>
      <c r="F85" s="26" t="s">
        <v>412</v>
      </c>
      <c r="G85" s="27">
        <v>6440</v>
      </c>
      <c r="H85" s="26" t="s">
        <v>272</v>
      </c>
      <c r="I85" s="28">
        <v>128</v>
      </c>
      <c r="J85" s="28" t="s">
        <v>14</v>
      </c>
      <c r="K85" s="26" t="s">
        <v>10</v>
      </c>
      <c r="L85" s="28" t="s">
        <v>14</v>
      </c>
      <c r="M85" s="26" t="s">
        <v>13</v>
      </c>
    </row>
    <row r="86" spans="1:14" ht="28.25" customHeight="1" x14ac:dyDescent="0.15">
      <c r="A86" s="34">
        <v>4005</v>
      </c>
      <c r="B86" s="26" t="s">
        <v>266</v>
      </c>
      <c r="C86" s="25" t="s">
        <v>358</v>
      </c>
      <c r="D86" s="27" t="s">
        <v>425</v>
      </c>
      <c r="E86" s="26" t="s">
        <v>290</v>
      </c>
      <c r="F86" s="26" t="s">
        <v>291</v>
      </c>
      <c r="G86" s="27">
        <v>8840</v>
      </c>
      <c r="H86" s="26" t="s">
        <v>292</v>
      </c>
      <c r="I86" s="28">
        <v>100</v>
      </c>
      <c r="J86" s="28" t="s">
        <v>14</v>
      </c>
      <c r="K86" s="26" t="s">
        <v>10</v>
      </c>
      <c r="L86" s="28" t="s">
        <v>14</v>
      </c>
      <c r="M86" s="26" t="s">
        <v>13</v>
      </c>
    </row>
    <row r="87" spans="1:14" ht="28.25" customHeight="1" x14ac:dyDescent="0.15">
      <c r="A87" s="34">
        <v>4006</v>
      </c>
      <c r="B87" s="26" t="s">
        <v>266</v>
      </c>
      <c r="C87" s="25" t="s">
        <v>358</v>
      </c>
      <c r="D87" s="27" t="s">
        <v>426</v>
      </c>
      <c r="E87" s="26" t="s">
        <v>293</v>
      </c>
      <c r="F87" s="26" t="s">
        <v>294</v>
      </c>
      <c r="G87" s="27">
        <v>8840</v>
      </c>
      <c r="H87" s="26" t="s">
        <v>292</v>
      </c>
      <c r="I87" s="28">
        <v>20</v>
      </c>
      <c r="J87" s="28" t="s">
        <v>14</v>
      </c>
      <c r="K87" s="26" t="s">
        <v>10</v>
      </c>
      <c r="L87" s="28" t="s">
        <v>14</v>
      </c>
      <c r="M87" s="1" t="s">
        <v>13</v>
      </c>
    </row>
    <row r="88" spans="1:14" ht="28.25" customHeight="1" x14ac:dyDescent="0.15">
      <c r="A88" s="34">
        <v>4007</v>
      </c>
      <c r="B88" s="26" t="s">
        <v>266</v>
      </c>
      <c r="C88" s="25" t="s">
        <v>358</v>
      </c>
      <c r="D88" s="27" t="s">
        <v>427</v>
      </c>
      <c r="E88" s="26" t="s">
        <v>486</v>
      </c>
      <c r="F88" s="26" t="s">
        <v>311</v>
      </c>
      <c r="G88" s="27">
        <v>8840</v>
      </c>
      <c r="H88" s="26" t="s">
        <v>292</v>
      </c>
      <c r="I88" s="28">
        <v>88</v>
      </c>
      <c r="J88" s="28" t="s">
        <v>14</v>
      </c>
      <c r="K88" s="26" t="s">
        <v>10</v>
      </c>
      <c r="L88" s="28" t="s">
        <v>14</v>
      </c>
      <c r="M88" s="26" t="s">
        <v>13</v>
      </c>
    </row>
    <row r="89" spans="1:14" ht="28.25" customHeight="1" x14ac:dyDescent="0.15">
      <c r="A89" s="34">
        <v>4008</v>
      </c>
      <c r="B89" s="26" t="s">
        <v>266</v>
      </c>
      <c r="C89" s="25" t="s">
        <v>358</v>
      </c>
      <c r="D89" s="27" t="s">
        <v>428</v>
      </c>
      <c r="E89" s="26" t="s">
        <v>407</v>
      </c>
      <c r="F89" s="26" t="s">
        <v>307</v>
      </c>
      <c r="G89" s="27">
        <v>8835</v>
      </c>
      <c r="H89" s="26" t="s">
        <v>308</v>
      </c>
      <c r="I89" s="28">
        <v>70</v>
      </c>
      <c r="J89" s="28" t="s">
        <v>14</v>
      </c>
      <c r="K89" s="26" t="s">
        <v>10</v>
      </c>
      <c r="L89" s="28" t="s">
        <v>14</v>
      </c>
      <c r="M89" s="26" t="s">
        <v>13</v>
      </c>
    </row>
    <row r="90" spans="1:14" ht="28.25" customHeight="1" x14ac:dyDescent="0.15">
      <c r="A90" s="34">
        <v>4009</v>
      </c>
      <c r="B90" s="26" t="s">
        <v>266</v>
      </c>
      <c r="C90" s="25" t="s">
        <v>358</v>
      </c>
      <c r="D90" s="27" t="s">
        <v>512</v>
      </c>
      <c r="E90" s="26" t="s">
        <v>493</v>
      </c>
      <c r="F90" s="26" t="s">
        <v>283</v>
      </c>
      <c r="G90" s="27">
        <v>8807</v>
      </c>
      <c r="H90" s="26" t="s">
        <v>284</v>
      </c>
      <c r="I90" s="28">
        <v>124</v>
      </c>
      <c r="J90" s="28" t="s">
        <v>14</v>
      </c>
      <c r="K90" s="26" t="s">
        <v>10</v>
      </c>
      <c r="L90" s="28" t="s">
        <v>14</v>
      </c>
      <c r="M90" s="26" t="s">
        <v>13</v>
      </c>
    </row>
    <row r="91" spans="1:14" ht="28.25" customHeight="1" x14ac:dyDescent="0.15">
      <c r="A91" s="34">
        <v>4010</v>
      </c>
      <c r="B91" s="26" t="s">
        <v>266</v>
      </c>
      <c r="C91" s="25" t="s">
        <v>358</v>
      </c>
      <c r="D91" s="27" t="s">
        <v>429</v>
      </c>
      <c r="E91" s="26" t="s">
        <v>413</v>
      </c>
      <c r="F91" s="26" t="s">
        <v>315</v>
      </c>
      <c r="G91" s="27">
        <v>6442</v>
      </c>
      <c r="H91" s="26" t="s">
        <v>372</v>
      </c>
      <c r="I91" s="28">
        <v>56</v>
      </c>
      <c r="J91" s="28" t="s">
        <v>14</v>
      </c>
      <c r="K91" s="26" t="s">
        <v>10</v>
      </c>
      <c r="L91" s="28" t="s">
        <v>14</v>
      </c>
      <c r="M91" s="26" t="s">
        <v>13</v>
      </c>
    </row>
    <row r="92" spans="1:14" ht="28.25" customHeight="1" x14ac:dyDescent="0.15">
      <c r="A92" s="34">
        <v>4011</v>
      </c>
      <c r="B92" s="26" t="s">
        <v>266</v>
      </c>
      <c r="C92" s="25" t="s">
        <v>490</v>
      </c>
      <c r="D92" s="27" t="s">
        <v>523</v>
      </c>
      <c r="E92" s="26" t="s">
        <v>513</v>
      </c>
      <c r="F92" s="26" t="s">
        <v>319</v>
      </c>
      <c r="G92" s="27">
        <v>6410</v>
      </c>
      <c r="H92" s="26" t="s">
        <v>316</v>
      </c>
      <c r="I92" s="28">
        <f>65+72</f>
        <v>137</v>
      </c>
      <c r="J92" s="28" t="s">
        <v>14</v>
      </c>
      <c r="K92" s="26" t="s">
        <v>10</v>
      </c>
      <c r="L92" s="28" t="s">
        <v>14</v>
      </c>
      <c r="M92" s="26" t="s">
        <v>13</v>
      </c>
    </row>
    <row r="93" spans="1:14" ht="28.25" customHeight="1" x14ac:dyDescent="0.15">
      <c r="A93" s="34">
        <v>4012</v>
      </c>
      <c r="B93" s="26" t="s">
        <v>266</v>
      </c>
      <c r="C93" s="25" t="s">
        <v>358</v>
      </c>
      <c r="D93" s="27" t="s">
        <v>360</v>
      </c>
      <c r="E93" s="26" t="s">
        <v>362</v>
      </c>
      <c r="F93" s="26" t="s">
        <v>361</v>
      </c>
      <c r="G93" s="27">
        <v>8640</v>
      </c>
      <c r="H93" s="26" t="s">
        <v>363</v>
      </c>
      <c r="I93" s="28">
        <v>4</v>
      </c>
      <c r="J93" s="28" t="s">
        <v>14</v>
      </c>
      <c r="K93" s="26" t="s">
        <v>10</v>
      </c>
      <c r="L93" s="28" t="s">
        <v>14</v>
      </c>
      <c r="M93" s="1" t="s">
        <v>13</v>
      </c>
    </row>
    <row r="94" spans="1:14" ht="28.25" customHeight="1" x14ac:dyDescent="0.15">
      <c r="A94" s="34">
        <v>4013</v>
      </c>
      <c r="B94" s="26" t="s">
        <v>266</v>
      </c>
      <c r="C94" s="25" t="s">
        <v>490</v>
      </c>
      <c r="D94" s="27" t="s">
        <v>430</v>
      </c>
      <c r="E94" s="26" t="s">
        <v>514</v>
      </c>
      <c r="F94" s="26" t="s">
        <v>515</v>
      </c>
      <c r="G94" s="27">
        <v>6438</v>
      </c>
      <c r="H94" s="26" t="s">
        <v>286</v>
      </c>
      <c r="I94" s="28">
        <v>139</v>
      </c>
      <c r="J94" s="28" t="s">
        <v>14</v>
      </c>
      <c r="K94" s="26" t="s">
        <v>10</v>
      </c>
      <c r="L94" s="28" t="s">
        <v>14</v>
      </c>
      <c r="M94" s="26" t="s">
        <v>13</v>
      </c>
    </row>
    <row r="95" spans="1:14" ht="28.25" customHeight="1" x14ac:dyDescent="0.15">
      <c r="A95" s="34">
        <v>4014</v>
      </c>
      <c r="B95" s="26" t="s">
        <v>266</v>
      </c>
      <c r="C95" s="25" t="s">
        <v>358</v>
      </c>
      <c r="D95" s="27" t="s">
        <v>431</v>
      </c>
      <c r="E95" s="26" t="s">
        <v>487</v>
      </c>
      <c r="F95" s="26" t="s">
        <v>309</v>
      </c>
      <c r="G95" s="27">
        <v>6405</v>
      </c>
      <c r="H95" s="26" t="s">
        <v>310</v>
      </c>
      <c r="I95" s="28">
        <v>60</v>
      </c>
      <c r="J95" s="28" t="s">
        <v>14</v>
      </c>
      <c r="K95" s="26" t="s">
        <v>10</v>
      </c>
      <c r="L95" s="28" t="s">
        <v>14</v>
      </c>
      <c r="M95" s="26" t="s">
        <v>13</v>
      </c>
    </row>
    <row r="96" spans="1:14" ht="28.25" customHeight="1" x14ac:dyDescent="0.15">
      <c r="A96" s="34">
        <v>4015</v>
      </c>
      <c r="B96" s="26" t="s">
        <v>266</v>
      </c>
      <c r="C96" s="25" t="s">
        <v>358</v>
      </c>
      <c r="D96" s="27" t="s">
        <v>432</v>
      </c>
      <c r="E96" s="26" t="s">
        <v>317</v>
      </c>
      <c r="F96" s="26" t="s">
        <v>318</v>
      </c>
      <c r="G96" s="27">
        <v>6405</v>
      </c>
      <c r="H96" s="26" t="s">
        <v>310</v>
      </c>
      <c r="I96" s="28">
        <v>25</v>
      </c>
      <c r="J96" s="28" t="s">
        <v>14</v>
      </c>
      <c r="K96" s="26" t="s">
        <v>10</v>
      </c>
      <c r="L96" s="28" t="s">
        <v>14</v>
      </c>
      <c r="M96" s="1" t="s">
        <v>13</v>
      </c>
    </row>
    <row r="97" spans="1:25" ht="28.25" customHeight="1" x14ac:dyDescent="0.15">
      <c r="A97" s="34">
        <v>4016</v>
      </c>
      <c r="B97" s="26" t="s">
        <v>266</v>
      </c>
      <c r="C97" s="25" t="s">
        <v>358</v>
      </c>
      <c r="D97" s="27" t="s">
        <v>433</v>
      </c>
      <c r="E97" s="26" t="s">
        <v>273</v>
      </c>
      <c r="F97" s="26" t="s">
        <v>488</v>
      </c>
      <c r="G97" s="27">
        <v>6403</v>
      </c>
      <c r="H97" s="26" t="s">
        <v>489</v>
      </c>
      <c r="I97" s="28">
        <v>89</v>
      </c>
      <c r="J97" s="28" t="s">
        <v>14</v>
      </c>
      <c r="K97" s="26" t="s">
        <v>10</v>
      </c>
      <c r="L97" s="28" t="s">
        <v>14</v>
      </c>
      <c r="M97" s="26" t="s">
        <v>13</v>
      </c>
    </row>
    <row r="98" spans="1:25" ht="28.25" customHeight="1" x14ac:dyDescent="0.15">
      <c r="A98" s="34">
        <v>4017</v>
      </c>
      <c r="B98" s="26" t="s">
        <v>266</v>
      </c>
      <c r="C98" s="25" t="s">
        <v>358</v>
      </c>
      <c r="D98" s="27" t="s">
        <v>434</v>
      </c>
      <c r="E98" s="26" t="s">
        <v>295</v>
      </c>
      <c r="F98" s="26" t="s">
        <v>296</v>
      </c>
      <c r="G98" s="27">
        <v>8853</v>
      </c>
      <c r="H98" s="26" t="s">
        <v>297</v>
      </c>
      <c r="I98" s="28">
        <v>70</v>
      </c>
      <c r="J98" s="28" t="s">
        <v>14</v>
      </c>
      <c r="K98" s="26" t="s">
        <v>10</v>
      </c>
      <c r="L98" s="28" t="s">
        <v>14</v>
      </c>
      <c r="M98" s="26" t="s">
        <v>13</v>
      </c>
    </row>
    <row r="99" spans="1:25" ht="28.25" customHeight="1" x14ac:dyDescent="0.15">
      <c r="A99" s="34">
        <v>4019</v>
      </c>
      <c r="B99" s="26" t="s">
        <v>266</v>
      </c>
      <c r="C99" s="25" t="s">
        <v>358</v>
      </c>
      <c r="D99" s="27" t="s">
        <v>442</v>
      </c>
      <c r="E99" s="26" t="s">
        <v>258</v>
      </c>
      <c r="F99" s="26" t="s">
        <v>259</v>
      </c>
      <c r="G99" s="27">
        <v>6436</v>
      </c>
      <c r="H99" s="26" t="s">
        <v>260</v>
      </c>
      <c r="I99" s="28">
        <v>65</v>
      </c>
      <c r="J99" s="28" t="s">
        <v>14</v>
      </c>
      <c r="K99" s="26" t="s">
        <v>10</v>
      </c>
      <c r="L99" s="28" t="s">
        <v>14</v>
      </c>
      <c r="M99" s="26" t="s">
        <v>13</v>
      </c>
    </row>
    <row r="100" spans="1:25" ht="28.25" customHeight="1" x14ac:dyDescent="0.15">
      <c r="A100" s="34">
        <v>4020</v>
      </c>
      <c r="B100" s="26" t="s">
        <v>266</v>
      </c>
      <c r="C100" s="25" t="s">
        <v>358</v>
      </c>
      <c r="D100" s="27" t="s">
        <v>435</v>
      </c>
      <c r="E100" s="26" t="s">
        <v>280</v>
      </c>
      <c r="F100" s="26" t="s">
        <v>281</v>
      </c>
      <c r="G100" s="27">
        <v>6414</v>
      </c>
      <c r="H100" s="26" t="s">
        <v>282</v>
      </c>
      <c r="I100" s="28">
        <v>67</v>
      </c>
      <c r="J100" s="28" t="s">
        <v>14</v>
      </c>
      <c r="K100" s="26" t="s">
        <v>10</v>
      </c>
      <c r="L100" s="28" t="s">
        <v>14</v>
      </c>
      <c r="M100" s="26" t="s">
        <v>13</v>
      </c>
    </row>
    <row r="101" spans="1:25" ht="28.25" customHeight="1" x14ac:dyDescent="0.15">
      <c r="A101" s="34">
        <v>4021</v>
      </c>
      <c r="B101" s="26" t="s">
        <v>266</v>
      </c>
      <c r="C101" s="25" t="s">
        <v>358</v>
      </c>
      <c r="D101" s="27" t="s">
        <v>524</v>
      </c>
      <c r="E101" s="26" t="s">
        <v>305</v>
      </c>
      <c r="F101" s="26" t="s">
        <v>306</v>
      </c>
      <c r="G101" s="27">
        <v>8808</v>
      </c>
      <c r="H101" s="26" t="s">
        <v>285</v>
      </c>
      <c r="I101" s="28">
        <v>23</v>
      </c>
      <c r="J101" s="28" t="s">
        <v>14</v>
      </c>
      <c r="K101" s="26" t="s">
        <v>10</v>
      </c>
      <c r="L101" s="28" t="s">
        <v>14</v>
      </c>
      <c r="M101" s="26" t="s">
        <v>13</v>
      </c>
    </row>
    <row r="102" spans="1:25" ht="28.25" customHeight="1" x14ac:dyDescent="0.15">
      <c r="A102" s="34">
        <v>4023</v>
      </c>
      <c r="B102" s="26" t="s">
        <v>266</v>
      </c>
      <c r="C102" s="25" t="s">
        <v>358</v>
      </c>
      <c r="D102" s="27" t="s">
        <v>436</v>
      </c>
      <c r="E102" s="26" t="s">
        <v>267</v>
      </c>
      <c r="F102" s="26" t="s">
        <v>268</v>
      </c>
      <c r="G102" s="27">
        <v>8864</v>
      </c>
      <c r="H102" s="26" t="s">
        <v>269</v>
      </c>
      <c r="I102" s="28">
        <v>50</v>
      </c>
      <c r="J102" s="28" t="s">
        <v>14</v>
      </c>
      <c r="K102" s="26" t="s">
        <v>10</v>
      </c>
      <c r="L102" s="28" t="s">
        <v>14</v>
      </c>
      <c r="M102" s="26" t="s">
        <v>13</v>
      </c>
    </row>
    <row r="103" spans="1:25" ht="28.25" customHeight="1" x14ac:dyDescent="0.15">
      <c r="A103" s="34">
        <v>4024</v>
      </c>
      <c r="B103" s="26" t="s">
        <v>266</v>
      </c>
      <c r="C103" s="25" t="s">
        <v>358</v>
      </c>
      <c r="D103" s="27" t="s">
        <v>437</v>
      </c>
      <c r="E103" s="26" t="s">
        <v>312</v>
      </c>
      <c r="F103" s="26" t="s">
        <v>313</v>
      </c>
      <c r="G103" s="27">
        <v>8862</v>
      </c>
      <c r="H103" s="26" t="s">
        <v>314</v>
      </c>
      <c r="I103" s="28">
        <v>23</v>
      </c>
      <c r="J103" s="28" t="s">
        <v>14</v>
      </c>
      <c r="K103" s="26" t="s">
        <v>10</v>
      </c>
      <c r="L103" s="28" t="s">
        <v>14</v>
      </c>
      <c r="M103" s="26" t="s">
        <v>13</v>
      </c>
    </row>
    <row r="104" spans="1:25" ht="28.25" customHeight="1" x14ac:dyDescent="0.15">
      <c r="A104" s="34">
        <v>4025</v>
      </c>
      <c r="B104" s="26" t="s">
        <v>266</v>
      </c>
      <c r="C104" s="25" t="s">
        <v>358</v>
      </c>
      <c r="D104" s="27" t="s">
        <v>443</v>
      </c>
      <c r="E104" s="26" t="s">
        <v>261</v>
      </c>
      <c r="F104" s="26" t="s">
        <v>262</v>
      </c>
      <c r="G104" s="27">
        <v>6430</v>
      </c>
      <c r="H104" s="26" t="s">
        <v>263</v>
      </c>
      <c r="I104" s="28">
        <v>99</v>
      </c>
      <c r="J104" s="28" t="s">
        <v>14</v>
      </c>
      <c r="K104" s="26" t="s">
        <v>10</v>
      </c>
      <c r="L104" s="28" t="s">
        <v>14</v>
      </c>
      <c r="M104" s="26" t="s">
        <v>13</v>
      </c>
    </row>
    <row r="105" spans="1:25" ht="28.25" customHeight="1" x14ac:dyDescent="0.15">
      <c r="A105" s="34">
        <v>4026</v>
      </c>
      <c r="B105" s="26" t="s">
        <v>266</v>
      </c>
      <c r="C105" s="25" t="s">
        <v>358</v>
      </c>
      <c r="D105" s="27" t="s">
        <v>438</v>
      </c>
      <c r="E105" s="26" t="s">
        <v>298</v>
      </c>
      <c r="F105" s="26" t="s">
        <v>299</v>
      </c>
      <c r="G105" s="27">
        <v>8854</v>
      </c>
      <c r="H105" s="26" t="s">
        <v>300</v>
      </c>
      <c r="I105" s="28">
        <v>65</v>
      </c>
      <c r="J105" s="28" t="s">
        <v>14</v>
      </c>
      <c r="K105" s="26" t="s">
        <v>10</v>
      </c>
      <c r="L105" s="28" t="s">
        <v>14</v>
      </c>
      <c r="M105" s="1" t="s">
        <v>13</v>
      </c>
    </row>
    <row r="106" spans="1:25" ht="28.25" customHeight="1" x14ac:dyDescent="0.15">
      <c r="A106" s="34">
        <v>4027</v>
      </c>
      <c r="B106" s="26" t="s">
        <v>266</v>
      </c>
      <c r="C106" s="25" t="s">
        <v>490</v>
      </c>
      <c r="D106" s="27" t="s">
        <v>525</v>
      </c>
      <c r="E106" s="26" t="s">
        <v>529</v>
      </c>
      <c r="F106" s="26" t="s">
        <v>530</v>
      </c>
      <c r="G106" s="27">
        <v>6422</v>
      </c>
      <c r="H106" s="26" t="s">
        <v>304</v>
      </c>
      <c r="I106" s="28">
        <v>51</v>
      </c>
      <c r="J106" s="28" t="s">
        <v>14</v>
      </c>
      <c r="K106" s="26" t="s">
        <v>10</v>
      </c>
      <c r="L106" s="28" t="s">
        <v>14</v>
      </c>
      <c r="M106" s="26" t="s">
        <v>13</v>
      </c>
    </row>
    <row r="107" spans="1:25" ht="28.25" customHeight="1" x14ac:dyDescent="0.15">
      <c r="A107" s="34">
        <v>4028</v>
      </c>
      <c r="B107" s="26" t="s">
        <v>266</v>
      </c>
      <c r="C107" s="25" t="s">
        <v>358</v>
      </c>
      <c r="D107" s="27" t="s">
        <v>444</v>
      </c>
      <c r="E107" s="26" t="s">
        <v>409</v>
      </c>
      <c r="F107" s="26" t="s">
        <v>264</v>
      </c>
      <c r="G107" s="27">
        <v>6416</v>
      </c>
      <c r="H107" s="26" t="s">
        <v>265</v>
      </c>
      <c r="I107" s="28">
        <v>72</v>
      </c>
      <c r="J107" s="28" t="s">
        <v>14</v>
      </c>
      <c r="K107" s="26" t="s">
        <v>10</v>
      </c>
      <c r="L107" s="28" t="s">
        <v>14</v>
      </c>
      <c r="M107" s="26" t="s">
        <v>13</v>
      </c>
    </row>
    <row r="108" spans="1:25" ht="28.25" customHeight="1" x14ac:dyDescent="0.15">
      <c r="A108" s="34">
        <v>4029</v>
      </c>
      <c r="B108" s="26" t="s">
        <v>266</v>
      </c>
      <c r="C108" s="25" t="s">
        <v>490</v>
      </c>
      <c r="D108" s="36" t="s">
        <v>439</v>
      </c>
      <c r="E108" s="26" t="s">
        <v>274</v>
      </c>
      <c r="F108" s="26" t="s">
        <v>275</v>
      </c>
      <c r="G108" s="27">
        <v>8842</v>
      </c>
      <c r="H108" s="26" t="s">
        <v>276</v>
      </c>
      <c r="I108" s="28">
        <v>48</v>
      </c>
      <c r="J108" s="28" t="s">
        <v>14</v>
      </c>
      <c r="K108" s="26" t="s">
        <v>10</v>
      </c>
      <c r="L108" s="28" t="s">
        <v>14</v>
      </c>
      <c r="M108" s="26" t="s">
        <v>13</v>
      </c>
    </row>
    <row r="109" spans="1:25" ht="28.25" customHeight="1" x14ac:dyDescent="0.15">
      <c r="A109" s="45"/>
      <c r="B109" s="46" t="s">
        <v>266</v>
      </c>
      <c r="C109" s="47" t="s">
        <v>358</v>
      </c>
      <c r="D109" s="48" t="s">
        <v>542</v>
      </c>
      <c r="E109" s="46" t="s">
        <v>543</v>
      </c>
      <c r="F109" s="46" t="s">
        <v>544</v>
      </c>
      <c r="G109" s="46">
        <v>8857</v>
      </c>
      <c r="H109" s="46" t="s">
        <v>545</v>
      </c>
      <c r="I109" s="49"/>
      <c r="J109" s="49" t="s">
        <v>14</v>
      </c>
      <c r="K109" s="46" t="s">
        <v>10</v>
      </c>
      <c r="L109" s="49" t="s">
        <v>14</v>
      </c>
      <c r="M109" s="46" t="s">
        <v>13</v>
      </c>
      <c r="O109" s="42"/>
      <c r="P109" s="42"/>
      <c r="Q109" s="42"/>
      <c r="R109" s="42"/>
      <c r="S109" s="43"/>
      <c r="T109" s="42"/>
      <c r="U109" s="43"/>
      <c r="V109" s="42"/>
      <c r="W109" s="44"/>
      <c r="X109" s="43"/>
      <c r="Y109" s="43"/>
    </row>
    <row r="110" spans="1:25" ht="28.25" customHeight="1" x14ac:dyDescent="0.15">
      <c r="A110" s="34">
        <v>4030</v>
      </c>
      <c r="B110" s="26" t="s">
        <v>266</v>
      </c>
      <c r="C110" s="25" t="s">
        <v>358</v>
      </c>
      <c r="D110" s="27" t="s">
        <v>440</v>
      </c>
      <c r="E110" s="26" t="s">
        <v>301</v>
      </c>
      <c r="F110" s="26" t="s">
        <v>302</v>
      </c>
      <c r="G110" s="27">
        <v>8855</v>
      </c>
      <c r="H110" s="26" t="s">
        <v>303</v>
      </c>
      <c r="I110" s="28">
        <v>50</v>
      </c>
      <c r="J110" s="28" t="s">
        <v>14</v>
      </c>
      <c r="K110" s="26" t="s">
        <v>10</v>
      </c>
      <c r="L110" s="28" t="s">
        <v>14</v>
      </c>
      <c r="M110" s="26" t="s">
        <v>13</v>
      </c>
    </row>
    <row r="111" spans="1:25" ht="28.25" customHeight="1" x14ac:dyDescent="0.15">
      <c r="A111" s="34">
        <v>4031</v>
      </c>
      <c r="B111" s="26" t="s">
        <v>266</v>
      </c>
      <c r="C111" s="25" t="s">
        <v>358</v>
      </c>
      <c r="D111" s="27" t="s">
        <v>441</v>
      </c>
      <c r="E111" s="26" t="s">
        <v>277</v>
      </c>
      <c r="F111" s="26" t="s">
        <v>278</v>
      </c>
      <c r="G111" s="27">
        <v>8832</v>
      </c>
      <c r="H111" s="26" t="s">
        <v>279</v>
      </c>
      <c r="I111" s="28">
        <v>46</v>
      </c>
      <c r="J111" s="28" t="s">
        <v>14</v>
      </c>
      <c r="K111" s="26" t="s">
        <v>10</v>
      </c>
      <c r="L111" s="28" t="s">
        <v>14</v>
      </c>
      <c r="M111" s="26" t="s">
        <v>13</v>
      </c>
    </row>
    <row r="112" spans="1:25" ht="28.25" customHeight="1" x14ac:dyDescent="0.15">
      <c r="A112" s="34">
        <v>5001</v>
      </c>
      <c r="B112" s="26" t="s">
        <v>357</v>
      </c>
      <c r="C112" s="25" t="s">
        <v>358</v>
      </c>
      <c r="D112" s="27" t="s">
        <v>526</v>
      </c>
      <c r="E112" s="26" t="s">
        <v>346</v>
      </c>
      <c r="F112" s="26" t="s">
        <v>347</v>
      </c>
      <c r="G112" s="27">
        <v>6460</v>
      </c>
      <c r="H112" s="26" t="s">
        <v>348</v>
      </c>
      <c r="I112" s="28">
        <v>130</v>
      </c>
      <c r="J112" s="28" t="s">
        <v>14</v>
      </c>
      <c r="K112" s="26" t="s">
        <v>10</v>
      </c>
      <c r="L112" s="28" t="s">
        <v>14</v>
      </c>
      <c r="M112" s="26" t="s">
        <v>13</v>
      </c>
    </row>
    <row r="113" spans="1:14" ht="28.25" customHeight="1" x14ac:dyDescent="0.15">
      <c r="A113" s="34">
        <v>5002</v>
      </c>
      <c r="B113" s="30" t="s">
        <v>357</v>
      </c>
      <c r="C113" s="29" t="s">
        <v>358</v>
      </c>
      <c r="D113" s="31" t="s">
        <v>421</v>
      </c>
      <c r="E113" s="30" t="s">
        <v>349</v>
      </c>
      <c r="F113" s="30" t="s">
        <v>350</v>
      </c>
      <c r="G113" s="31">
        <v>6460</v>
      </c>
      <c r="H113" s="30" t="s">
        <v>348</v>
      </c>
      <c r="I113" s="32">
        <v>25</v>
      </c>
      <c r="J113" s="32" t="s">
        <v>14</v>
      </c>
      <c r="K113" s="30" t="s">
        <v>10</v>
      </c>
      <c r="L113" s="32" t="s">
        <v>14</v>
      </c>
      <c r="M113" s="30" t="s">
        <v>13</v>
      </c>
      <c r="N113" s="17"/>
    </row>
    <row r="114" spans="1:14" ht="28.25" customHeight="1" x14ac:dyDescent="0.15">
      <c r="A114" s="34">
        <v>5003</v>
      </c>
      <c r="B114" s="26" t="s">
        <v>357</v>
      </c>
      <c r="C114" s="25" t="s">
        <v>358</v>
      </c>
      <c r="D114" s="27" t="s">
        <v>351</v>
      </c>
      <c r="E114" s="26" t="s">
        <v>352</v>
      </c>
      <c r="F114" s="26" t="s">
        <v>364</v>
      </c>
      <c r="G114" s="27">
        <v>6460</v>
      </c>
      <c r="H114" s="26" t="s">
        <v>348</v>
      </c>
      <c r="I114" s="28">
        <v>29</v>
      </c>
      <c r="J114" s="28" t="s">
        <v>72</v>
      </c>
      <c r="K114" s="26" t="s">
        <v>10</v>
      </c>
      <c r="L114" s="28" t="s">
        <v>14</v>
      </c>
      <c r="M114" s="30" t="s">
        <v>13</v>
      </c>
      <c r="N114" s="17"/>
    </row>
    <row r="115" spans="1:14" ht="28.25" customHeight="1" x14ac:dyDescent="0.15">
      <c r="A115" s="34">
        <v>5004</v>
      </c>
      <c r="B115" s="30" t="s">
        <v>357</v>
      </c>
      <c r="C115" s="29" t="s">
        <v>358</v>
      </c>
      <c r="D115" s="31" t="s">
        <v>477</v>
      </c>
      <c r="E115" s="30" t="s">
        <v>410</v>
      </c>
      <c r="F115" s="30" t="s">
        <v>329</v>
      </c>
      <c r="G115" s="31">
        <v>6490</v>
      </c>
      <c r="H115" s="30" t="s">
        <v>330</v>
      </c>
      <c r="I115" s="32">
        <v>22</v>
      </c>
      <c r="J115" s="32" t="s">
        <v>14</v>
      </c>
      <c r="K115" s="30" t="s">
        <v>10</v>
      </c>
      <c r="L115" s="32" t="s">
        <v>14</v>
      </c>
      <c r="M115" s="30" t="s">
        <v>13</v>
      </c>
      <c r="N115" s="17"/>
    </row>
    <row r="116" spans="1:14" ht="28.25" customHeight="1" x14ac:dyDescent="0.15">
      <c r="A116" s="34">
        <v>5005</v>
      </c>
      <c r="B116" s="26" t="s">
        <v>357</v>
      </c>
      <c r="C116" s="25" t="s">
        <v>358</v>
      </c>
      <c r="D116" s="27" t="s">
        <v>338</v>
      </c>
      <c r="E116" s="26" t="s">
        <v>339</v>
      </c>
      <c r="F116" s="26" t="s">
        <v>340</v>
      </c>
      <c r="G116" s="27">
        <v>6463</v>
      </c>
      <c r="H116" s="26" t="s">
        <v>341</v>
      </c>
      <c r="I116" s="28">
        <v>66</v>
      </c>
      <c r="J116" s="28" t="s">
        <v>14</v>
      </c>
      <c r="K116" s="26" t="s">
        <v>10</v>
      </c>
      <c r="L116" s="28" t="s">
        <v>14</v>
      </c>
      <c r="M116" s="30" t="s">
        <v>13</v>
      </c>
      <c r="N116" s="17"/>
    </row>
    <row r="117" spans="1:14" ht="28.25" customHeight="1" x14ac:dyDescent="0.15">
      <c r="A117" s="34">
        <v>5006</v>
      </c>
      <c r="B117" s="26" t="s">
        <v>357</v>
      </c>
      <c r="C117" s="25" t="s">
        <v>358</v>
      </c>
      <c r="D117" s="36" t="s">
        <v>334</v>
      </c>
      <c r="E117" s="26" t="s">
        <v>335</v>
      </c>
      <c r="F117" s="26" t="s">
        <v>336</v>
      </c>
      <c r="G117" s="27">
        <v>6472</v>
      </c>
      <c r="H117" s="26" t="s">
        <v>337</v>
      </c>
      <c r="I117" s="28">
        <v>79</v>
      </c>
      <c r="J117" s="28" t="s">
        <v>14</v>
      </c>
      <c r="K117" s="26" t="s">
        <v>10</v>
      </c>
      <c r="L117" s="28" t="s">
        <v>14</v>
      </c>
      <c r="M117" s="30" t="s">
        <v>13</v>
      </c>
      <c r="N117" s="17"/>
    </row>
    <row r="118" spans="1:14" ht="28.25" customHeight="1" x14ac:dyDescent="0.15">
      <c r="A118" s="34">
        <v>5007</v>
      </c>
      <c r="B118" s="26" t="s">
        <v>357</v>
      </c>
      <c r="C118" s="25" t="s">
        <v>358</v>
      </c>
      <c r="D118" s="36" t="s">
        <v>422</v>
      </c>
      <c r="E118" s="26" t="s">
        <v>353</v>
      </c>
      <c r="F118" s="26" t="s">
        <v>354</v>
      </c>
      <c r="G118" s="27">
        <v>6454</v>
      </c>
      <c r="H118" s="26" t="s">
        <v>355</v>
      </c>
      <c r="I118" s="28">
        <v>33</v>
      </c>
      <c r="J118" s="28" t="s">
        <v>14</v>
      </c>
      <c r="K118" s="26" t="s">
        <v>10</v>
      </c>
      <c r="L118" s="28" t="s">
        <v>14</v>
      </c>
      <c r="M118" s="30" t="s">
        <v>13</v>
      </c>
      <c r="N118" s="17"/>
    </row>
    <row r="119" spans="1:14" ht="28.25" customHeight="1" x14ac:dyDescent="0.15">
      <c r="A119" s="34">
        <v>5008</v>
      </c>
      <c r="B119" s="26" t="s">
        <v>357</v>
      </c>
      <c r="C119" s="25" t="s">
        <v>358</v>
      </c>
      <c r="D119" s="27" t="s">
        <v>508</v>
      </c>
      <c r="E119" s="26" t="s">
        <v>506</v>
      </c>
      <c r="F119" s="26" t="s">
        <v>356</v>
      </c>
      <c r="G119" s="27">
        <v>6454</v>
      </c>
      <c r="H119" s="26" t="s">
        <v>355</v>
      </c>
      <c r="I119" s="28">
        <v>58</v>
      </c>
      <c r="J119" s="28" t="s">
        <v>14</v>
      </c>
      <c r="K119" s="26" t="s">
        <v>10</v>
      </c>
      <c r="L119" s="28" t="s">
        <v>12</v>
      </c>
      <c r="M119" s="30" t="s">
        <v>13</v>
      </c>
      <c r="N119" s="17"/>
    </row>
    <row r="120" spans="1:14" ht="28.25" customHeight="1" x14ac:dyDescent="0.15">
      <c r="A120" s="34">
        <v>5009</v>
      </c>
      <c r="B120" s="26" t="s">
        <v>357</v>
      </c>
      <c r="C120" s="25" t="s">
        <v>358</v>
      </c>
      <c r="D120" s="27" t="s">
        <v>342</v>
      </c>
      <c r="E120" s="26" t="s">
        <v>343</v>
      </c>
      <c r="F120" s="26" t="s">
        <v>344</v>
      </c>
      <c r="G120" s="27">
        <v>6467</v>
      </c>
      <c r="H120" s="26" t="s">
        <v>345</v>
      </c>
      <c r="I120" s="28">
        <v>84</v>
      </c>
      <c r="J120" s="28" t="s">
        <v>14</v>
      </c>
      <c r="K120" s="26" t="s">
        <v>10</v>
      </c>
      <c r="L120" s="28" t="s">
        <v>14</v>
      </c>
      <c r="M120" s="30" t="s">
        <v>13</v>
      </c>
      <c r="N120" s="17"/>
    </row>
    <row r="121" spans="1:14" ht="28.25" customHeight="1" x14ac:dyDescent="0.15">
      <c r="A121" s="34">
        <v>5010</v>
      </c>
      <c r="B121" s="26" t="s">
        <v>357</v>
      </c>
      <c r="C121" s="25" t="s">
        <v>358</v>
      </c>
      <c r="D121" s="36" t="s">
        <v>331</v>
      </c>
      <c r="E121" s="26" t="s">
        <v>365</v>
      </c>
      <c r="F121" s="26" t="s">
        <v>332</v>
      </c>
      <c r="G121" s="27">
        <v>6484</v>
      </c>
      <c r="H121" s="26" t="s">
        <v>333</v>
      </c>
      <c r="I121" s="28">
        <v>43</v>
      </c>
      <c r="J121" s="28" t="s">
        <v>14</v>
      </c>
      <c r="K121" s="26" t="s">
        <v>10</v>
      </c>
      <c r="L121" s="28" t="s">
        <v>14</v>
      </c>
      <c r="M121" s="30" t="s">
        <v>13</v>
      </c>
      <c r="N121" s="17"/>
    </row>
    <row r="122" spans="1:14" ht="28.25" customHeight="1" x14ac:dyDescent="0.15">
      <c r="A122" s="34">
        <v>6001</v>
      </c>
      <c r="B122" s="30" t="s">
        <v>68</v>
      </c>
      <c r="C122" s="29" t="s">
        <v>546</v>
      </c>
      <c r="D122" s="31" t="s">
        <v>83</v>
      </c>
      <c r="E122" s="30" t="s">
        <v>84</v>
      </c>
      <c r="F122" s="30" t="s">
        <v>85</v>
      </c>
      <c r="G122" s="31">
        <v>6340</v>
      </c>
      <c r="H122" s="30" t="s">
        <v>86</v>
      </c>
      <c r="I122" s="32">
        <v>160</v>
      </c>
      <c r="J122" s="32" t="s">
        <v>14</v>
      </c>
      <c r="K122" s="30" t="s">
        <v>10</v>
      </c>
      <c r="L122" s="32" t="s">
        <v>14</v>
      </c>
      <c r="M122" s="30" t="s">
        <v>13</v>
      </c>
      <c r="N122" s="17"/>
    </row>
    <row r="123" spans="1:14" ht="28.25" customHeight="1" x14ac:dyDescent="0.15">
      <c r="A123" s="34">
        <v>6002</v>
      </c>
      <c r="B123" s="30" t="s">
        <v>68</v>
      </c>
      <c r="C123" s="29" t="s">
        <v>490</v>
      </c>
      <c r="D123" s="31" t="s">
        <v>322</v>
      </c>
      <c r="E123" s="30" t="s">
        <v>320</v>
      </c>
      <c r="F123" s="30" t="s">
        <v>321</v>
      </c>
      <c r="G123" s="31">
        <v>6340</v>
      </c>
      <c r="H123" s="30" t="s">
        <v>86</v>
      </c>
      <c r="I123" s="32">
        <v>144</v>
      </c>
      <c r="J123" s="32" t="s">
        <v>72</v>
      </c>
      <c r="K123" s="30" t="s">
        <v>10</v>
      </c>
      <c r="L123" s="32" t="s">
        <v>14</v>
      </c>
      <c r="M123" s="30" t="s">
        <v>9</v>
      </c>
      <c r="N123" s="17"/>
    </row>
    <row r="124" spans="1:14" ht="28.25" customHeight="1" x14ac:dyDescent="0.15">
      <c r="A124" s="34">
        <v>6003</v>
      </c>
      <c r="B124" s="30" t="s">
        <v>68</v>
      </c>
      <c r="C124" s="29" t="s">
        <v>359</v>
      </c>
      <c r="D124" s="31" t="s">
        <v>324</v>
      </c>
      <c r="E124" s="30" t="s">
        <v>69</v>
      </c>
      <c r="F124" s="30" t="s">
        <v>70</v>
      </c>
      <c r="G124" s="31">
        <v>6330</v>
      </c>
      <c r="H124" s="30" t="s">
        <v>71</v>
      </c>
      <c r="I124" s="32">
        <v>30</v>
      </c>
      <c r="J124" s="32" t="s">
        <v>72</v>
      </c>
      <c r="K124" s="30" t="s">
        <v>10</v>
      </c>
      <c r="L124" s="32" t="s">
        <v>14</v>
      </c>
      <c r="M124" s="30" t="s">
        <v>13</v>
      </c>
      <c r="N124" s="17"/>
    </row>
    <row r="125" spans="1:14" ht="28.25" customHeight="1" x14ac:dyDescent="0.15">
      <c r="A125" s="34">
        <v>6004</v>
      </c>
      <c r="B125" s="26" t="s">
        <v>68</v>
      </c>
      <c r="C125" s="25" t="s">
        <v>546</v>
      </c>
      <c r="D125" s="36" t="s">
        <v>88</v>
      </c>
      <c r="E125" s="26" t="s">
        <v>379</v>
      </c>
      <c r="F125" s="26" t="s">
        <v>89</v>
      </c>
      <c r="G125" s="27">
        <v>6330</v>
      </c>
      <c r="H125" s="26" t="s">
        <v>71</v>
      </c>
      <c r="I125" s="28">
        <v>60</v>
      </c>
      <c r="J125" s="28" t="s">
        <v>14</v>
      </c>
      <c r="K125" s="26" t="s">
        <v>10</v>
      </c>
      <c r="L125" s="28" t="s">
        <v>14</v>
      </c>
      <c r="M125" s="1" t="s">
        <v>13</v>
      </c>
      <c r="N125" s="17"/>
    </row>
    <row r="126" spans="1:14" ht="28.25" customHeight="1" x14ac:dyDescent="0.15">
      <c r="A126" s="34">
        <v>6005</v>
      </c>
      <c r="B126" s="30" t="s">
        <v>68</v>
      </c>
      <c r="C126" s="29" t="s">
        <v>490</v>
      </c>
      <c r="D126" s="31" t="s">
        <v>90</v>
      </c>
      <c r="E126" s="30" t="s">
        <v>411</v>
      </c>
      <c r="F126" s="30" t="s">
        <v>91</v>
      </c>
      <c r="G126" s="31">
        <v>6330</v>
      </c>
      <c r="H126" s="30" t="s">
        <v>71</v>
      </c>
      <c r="I126" s="32">
        <v>75</v>
      </c>
      <c r="J126" s="32" t="s">
        <v>72</v>
      </c>
      <c r="K126" s="30" t="s">
        <v>10</v>
      </c>
      <c r="L126" s="32" t="s">
        <v>14</v>
      </c>
      <c r="M126" s="30" t="s">
        <v>13</v>
      </c>
      <c r="N126" s="17"/>
    </row>
    <row r="127" spans="1:14" ht="28.25" customHeight="1" x14ac:dyDescent="0.15">
      <c r="A127" s="34">
        <v>6006</v>
      </c>
      <c r="B127" s="30" t="s">
        <v>68</v>
      </c>
      <c r="C127" s="29" t="s">
        <v>490</v>
      </c>
      <c r="D127" s="31" t="s">
        <v>478</v>
      </c>
      <c r="E127" s="30" t="s">
        <v>189</v>
      </c>
      <c r="F127" s="30" t="s">
        <v>190</v>
      </c>
      <c r="G127" s="31">
        <v>6331</v>
      </c>
      <c r="H127" s="30" t="s">
        <v>191</v>
      </c>
      <c r="I127" s="32">
        <v>35</v>
      </c>
      <c r="J127" s="32" t="s">
        <v>11</v>
      </c>
      <c r="K127" s="30" t="s">
        <v>10</v>
      </c>
      <c r="L127" s="32" t="s">
        <v>14</v>
      </c>
      <c r="M127" s="30" t="s">
        <v>9</v>
      </c>
      <c r="N127" s="17"/>
    </row>
    <row r="128" spans="1:14" ht="28.25" customHeight="1" x14ac:dyDescent="0.15">
      <c r="A128" s="34">
        <v>6007</v>
      </c>
      <c r="B128" s="26" t="s">
        <v>68</v>
      </c>
      <c r="C128" s="29" t="s">
        <v>490</v>
      </c>
      <c r="D128" s="27" t="s">
        <v>108</v>
      </c>
      <c r="E128" s="26" t="s">
        <v>378</v>
      </c>
      <c r="F128" s="26" t="s">
        <v>408</v>
      </c>
      <c r="G128" s="27">
        <v>6313</v>
      </c>
      <c r="H128" s="26" t="s">
        <v>109</v>
      </c>
      <c r="I128" s="28">
        <v>140</v>
      </c>
      <c r="J128" s="28" t="s">
        <v>72</v>
      </c>
      <c r="K128" s="26" t="s">
        <v>10</v>
      </c>
      <c r="L128" s="28" t="s">
        <v>14</v>
      </c>
      <c r="M128" s="1" t="s">
        <v>13</v>
      </c>
      <c r="N128" s="17"/>
    </row>
    <row r="129" spans="1:14" ht="28.25" customHeight="1" x14ac:dyDescent="0.15">
      <c r="A129" s="34">
        <v>6008</v>
      </c>
      <c r="B129" s="30" t="s">
        <v>68</v>
      </c>
      <c r="C129" s="29" t="s">
        <v>490</v>
      </c>
      <c r="D129" s="31" t="s">
        <v>119</v>
      </c>
      <c r="E129" s="30" t="s">
        <v>420</v>
      </c>
      <c r="F129" s="30" t="s">
        <v>120</v>
      </c>
      <c r="G129" s="31">
        <v>6313</v>
      </c>
      <c r="H129" s="30" t="s">
        <v>109</v>
      </c>
      <c r="I129" s="32">
        <v>61</v>
      </c>
      <c r="J129" s="32" t="s">
        <v>72</v>
      </c>
      <c r="K129" s="30" t="s">
        <v>10</v>
      </c>
      <c r="L129" s="32" t="s">
        <v>14</v>
      </c>
      <c r="M129" s="30" t="s">
        <v>13</v>
      </c>
      <c r="N129" s="17"/>
    </row>
    <row r="130" spans="1:14" ht="28.25" customHeight="1" x14ac:dyDescent="0.15">
      <c r="A130" s="34">
        <v>6009</v>
      </c>
      <c r="B130" s="30" t="s">
        <v>68</v>
      </c>
      <c r="C130" s="29" t="s">
        <v>490</v>
      </c>
      <c r="D130" s="31" t="s">
        <v>326</v>
      </c>
      <c r="E130" s="30" t="s">
        <v>146</v>
      </c>
      <c r="F130" s="30" t="s">
        <v>147</v>
      </c>
      <c r="G130" s="31">
        <v>6315</v>
      </c>
      <c r="H130" s="30" t="s">
        <v>96</v>
      </c>
      <c r="I130" s="32">
        <v>22</v>
      </c>
      <c r="J130" s="32" t="s">
        <v>72</v>
      </c>
      <c r="K130" s="30" t="s">
        <v>10</v>
      </c>
      <c r="L130" s="32" t="s">
        <v>14</v>
      </c>
      <c r="M130" s="30" t="s">
        <v>13</v>
      </c>
      <c r="N130" s="17"/>
    </row>
    <row r="131" spans="1:14" ht="28.25" customHeight="1" x14ac:dyDescent="0.15">
      <c r="A131" s="34">
        <v>6010</v>
      </c>
      <c r="B131" s="30" t="s">
        <v>68</v>
      </c>
      <c r="C131" s="29" t="s">
        <v>490</v>
      </c>
      <c r="D131" s="31" t="s">
        <v>323</v>
      </c>
      <c r="E131" s="30" t="s">
        <v>94</v>
      </c>
      <c r="F131" s="30" t="s">
        <v>95</v>
      </c>
      <c r="G131" s="31">
        <v>6315</v>
      </c>
      <c r="H131" s="30" t="s">
        <v>96</v>
      </c>
      <c r="I131" s="32">
        <v>47</v>
      </c>
      <c r="J131" s="32" t="s">
        <v>72</v>
      </c>
      <c r="K131" s="30" t="s">
        <v>10</v>
      </c>
      <c r="L131" s="32" t="s">
        <v>14</v>
      </c>
      <c r="M131" s="30" t="s">
        <v>13</v>
      </c>
      <c r="N131" s="17"/>
    </row>
    <row r="132" spans="1:14" ht="28.25" customHeight="1" x14ac:dyDescent="0.15">
      <c r="A132" s="34">
        <v>6011</v>
      </c>
      <c r="B132" s="26" t="s">
        <v>68</v>
      </c>
      <c r="C132" s="29" t="s">
        <v>490</v>
      </c>
      <c r="D132" s="36" t="s">
        <v>325</v>
      </c>
      <c r="E132" s="26" t="s">
        <v>214</v>
      </c>
      <c r="F132" s="26" t="s">
        <v>215</v>
      </c>
      <c r="G132" s="27">
        <v>6317</v>
      </c>
      <c r="H132" s="26" t="s">
        <v>216</v>
      </c>
      <c r="I132" s="28">
        <v>63</v>
      </c>
      <c r="J132" s="28" t="s">
        <v>14</v>
      </c>
      <c r="K132" s="26" t="s">
        <v>10</v>
      </c>
      <c r="L132" s="28" t="s">
        <v>14</v>
      </c>
      <c r="M132" s="1" t="s">
        <v>9</v>
      </c>
      <c r="N132" s="17"/>
    </row>
    <row r="133" spans="1:14" ht="28.25" customHeight="1" x14ac:dyDescent="0.15">
      <c r="A133" s="34">
        <v>6012</v>
      </c>
      <c r="B133" s="30" t="s">
        <v>68</v>
      </c>
      <c r="C133" s="29" t="s">
        <v>546</v>
      </c>
      <c r="D133" s="31" t="s">
        <v>97</v>
      </c>
      <c r="E133" s="30" t="s">
        <v>98</v>
      </c>
      <c r="F133" s="30" t="s">
        <v>380</v>
      </c>
      <c r="G133" s="31">
        <v>6343</v>
      </c>
      <c r="H133" s="30" t="s">
        <v>99</v>
      </c>
      <c r="I133" s="32">
        <v>45</v>
      </c>
      <c r="J133" s="32" t="s">
        <v>72</v>
      </c>
      <c r="K133" s="30" t="s">
        <v>10</v>
      </c>
      <c r="L133" s="32" t="s">
        <v>14</v>
      </c>
      <c r="M133" s="30" t="s">
        <v>13</v>
      </c>
      <c r="N133" s="17"/>
    </row>
    <row r="134" spans="1:14" ht="28.25" customHeight="1" x14ac:dyDescent="0.15">
      <c r="A134" s="34">
        <v>6013</v>
      </c>
      <c r="B134" s="30" t="s">
        <v>68</v>
      </c>
      <c r="C134" s="29" t="s">
        <v>490</v>
      </c>
      <c r="D134" s="31" t="s">
        <v>527</v>
      </c>
      <c r="E134" s="30" t="s">
        <v>80</v>
      </c>
      <c r="F134" s="30" t="s">
        <v>81</v>
      </c>
      <c r="G134" s="31">
        <v>6312</v>
      </c>
      <c r="H134" s="30" t="s">
        <v>82</v>
      </c>
      <c r="I134" s="32">
        <v>50</v>
      </c>
      <c r="J134" s="32" t="s">
        <v>72</v>
      </c>
      <c r="K134" s="30" t="s">
        <v>10</v>
      </c>
      <c r="L134" s="32" t="s">
        <v>14</v>
      </c>
      <c r="M134" s="30" t="s">
        <v>13</v>
      </c>
      <c r="N134" s="17"/>
    </row>
    <row r="135" spans="1:14" ht="28.25" customHeight="1" x14ac:dyDescent="0.15">
      <c r="A135" s="34">
        <v>6014</v>
      </c>
      <c r="B135" s="3" t="s">
        <v>68</v>
      </c>
      <c r="C135" s="29" t="s">
        <v>490</v>
      </c>
      <c r="D135" s="4" t="s">
        <v>479</v>
      </c>
      <c r="E135" s="3" t="s">
        <v>106</v>
      </c>
      <c r="F135" s="3" t="s">
        <v>106</v>
      </c>
      <c r="G135" s="4">
        <v>6314</v>
      </c>
      <c r="H135" s="3" t="s">
        <v>107</v>
      </c>
      <c r="I135" s="5">
        <v>120</v>
      </c>
      <c r="J135" s="5" t="s">
        <v>72</v>
      </c>
      <c r="K135" s="3" t="s">
        <v>10</v>
      </c>
      <c r="L135" s="5" t="s">
        <v>14</v>
      </c>
      <c r="M135" s="1" t="s">
        <v>13</v>
      </c>
      <c r="N135" s="17"/>
    </row>
    <row r="136" spans="1:14" ht="28.25" customHeight="1" x14ac:dyDescent="0.15">
      <c r="A136" s="34">
        <v>6015</v>
      </c>
      <c r="B136" s="26" t="s">
        <v>68</v>
      </c>
      <c r="C136" s="25" t="s">
        <v>359</v>
      </c>
      <c r="D136" s="36" t="s">
        <v>73</v>
      </c>
      <c r="E136" s="26" t="s">
        <v>74</v>
      </c>
      <c r="F136" s="26" t="s">
        <v>75</v>
      </c>
      <c r="G136" s="27">
        <v>6318</v>
      </c>
      <c r="H136" s="26" t="s">
        <v>76</v>
      </c>
      <c r="I136" s="28">
        <v>40</v>
      </c>
      <c r="J136" s="28" t="s">
        <v>72</v>
      </c>
      <c r="K136" s="26" t="s">
        <v>10</v>
      </c>
      <c r="L136" s="28" t="s">
        <v>14</v>
      </c>
      <c r="M136" s="26" t="s">
        <v>13</v>
      </c>
      <c r="N136" s="17"/>
    </row>
    <row r="137" spans="1:14" ht="28.25" customHeight="1" x14ac:dyDescent="0.15">
      <c r="A137" s="34">
        <v>6016</v>
      </c>
      <c r="B137" s="30" t="s">
        <v>68</v>
      </c>
      <c r="C137" s="29" t="s">
        <v>490</v>
      </c>
      <c r="D137" s="31" t="s">
        <v>480</v>
      </c>
      <c r="E137" s="30" t="s">
        <v>132</v>
      </c>
      <c r="F137" s="30" t="s">
        <v>133</v>
      </c>
      <c r="G137" s="31">
        <v>6300</v>
      </c>
      <c r="H137" s="30" t="s">
        <v>134</v>
      </c>
      <c r="I137" s="32">
        <v>76</v>
      </c>
      <c r="J137" s="32" t="s">
        <v>72</v>
      </c>
      <c r="K137" s="30" t="s">
        <v>10</v>
      </c>
      <c r="L137" s="32" t="s">
        <v>14</v>
      </c>
      <c r="M137" s="30" t="s">
        <v>13</v>
      </c>
      <c r="N137" s="17"/>
    </row>
    <row r="138" spans="1:14" ht="28.25" customHeight="1" x14ac:dyDescent="0.15">
      <c r="A138" s="34">
        <v>6017</v>
      </c>
      <c r="B138" s="26" t="s">
        <v>68</v>
      </c>
      <c r="C138" s="29" t="s">
        <v>490</v>
      </c>
      <c r="D138" s="27" t="s">
        <v>481</v>
      </c>
      <c r="E138" s="26" t="s">
        <v>180</v>
      </c>
      <c r="F138" s="26" t="s">
        <v>181</v>
      </c>
      <c r="G138" s="27">
        <v>6300</v>
      </c>
      <c r="H138" s="26" t="s">
        <v>134</v>
      </c>
      <c r="I138" s="28">
        <v>80</v>
      </c>
      <c r="J138" s="28" t="s">
        <v>72</v>
      </c>
      <c r="K138" s="26" t="s">
        <v>10</v>
      </c>
      <c r="L138" s="28" t="s">
        <v>14</v>
      </c>
      <c r="M138" s="1" t="s">
        <v>13</v>
      </c>
      <c r="N138" s="17"/>
    </row>
    <row r="139" spans="1:14" ht="28.25" customHeight="1" x14ac:dyDescent="0.15">
      <c r="A139" s="34">
        <v>6018</v>
      </c>
      <c r="B139" s="30" t="s">
        <v>68</v>
      </c>
      <c r="C139" s="29" t="s">
        <v>490</v>
      </c>
      <c r="D139" s="31" t="s">
        <v>482</v>
      </c>
      <c r="E139" s="30" t="s">
        <v>144</v>
      </c>
      <c r="F139" s="30" t="s">
        <v>145</v>
      </c>
      <c r="G139" s="31">
        <v>6300</v>
      </c>
      <c r="H139" s="30" t="s">
        <v>134</v>
      </c>
      <c r="I139" s="32">
        <v>82</v>
      </c>
      <c r="J139" s="32" t="s">
        <v>72</v>
      </c>
      <c r="K139" s="30" t="s">
        <v>10</v>
      </c>
      <c r="L139" s="32" t="s">
        <v>14</v>
      </c>
      <c r="M139" s="30" t="s">
        <v>13</v>
      </c>
      <c r="N139" s="17"/>
    </row>
    <row r="140" spans="1:14" ht="28.25" customHeight="1" x14ac:dyDescent="0.15">
      <c r="N140" s="17"/>
    </row>
  </sheetData>
  <sheetProtection algorithmName="SHA-512" hashValue="7mSZCa9OVbLrFeAf0SpQmp3g1YlNg2V4zvh/XsGF7YGgXP/ttVUWcqme4pXECe2AovTPM2OLtrEzhH7gY9AIoQ==" saltValue="tJb/2X+YrHDAKrnaNXvtGA==" spinCount="100000" sheet="1" scenarios="1" selectLockedCells="1" selectUnlockedCells="1"/>
  <autoFilter ref="A2:M140" xr:uid="{00000000-0009-0000-0000-000000000000}">
    <sortState xmlns:xlrd2="http://schemas.microsoft.com/office/spreadsheetml/2017/richdata2" ref="A3:M145">
      <sortCondition ref="A3:A144"/>
    </sortState>
  </autoFilter>
  <sortState xmlns:xlrd2="http://schemas.microsoft.com/office/spreadsheetml/2017/richdata2" ref="B3:M139">
    <sortCondition ref="B3:B139"/>
    <sortCondition ref="H3:H139"/>
  </sortState>
  <mergeCells count="1">
    <mergeCell ref="B1:H1"/>
  </mergeCells>
  <phoneticPr fontId="0" type="noConversion"/>
  <pageMargins left="0.74803149606299213" right="0.74803149606299213" top="1.1023622047244095" bottom="0.6692913385826772" header="0.39370078740157483" footer="0.35433070866141736"/>
  <pageSetup paperSize="9" scale="78" fitToHeight="0" orientation="landscape" horizontalDpi="4294967292" r:id="rId1"/>
  <headerFooter alignWithMargins="0">
    <oddHeader>&amp;R&amp;G
LU NW OW SZ UR ZG</oddHeader>
    <oddFooter>&amp;L&amp;8
Stand: &amp;D (nh)&amp;C&amp;8&amp;P&amp;R&amp;8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Z_CH</vt:lpstr>
      <vt:lpstr>Z_CH!Druckbereich</vt:lpstr>
      <vt:lpstr>Z_CH!Drucktitel</vt:lpstr>
      <vt:lpstr>Z_CH!Print_Area</vt:lpstr>
      <vt:lpstr>Z_CH!Print_Titles</vt:lpstr>
    </vt:vector>
  </TitlesOfParts>
  <Company>Felix Lienert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Lienert</dc:creator>
  <cp:lastModifiedBy>Felix Lienert</cp:lastModifiedBy>
  <cp:lastPrinted>2015-07-06T09:26:54Z</cp:lastPrinted>
  <dcterms:created xsi:type="dcterms:W3CDTF">1998-05-04T14:05:32Z</dcterms:created>
  <dcterms:modified xsi:type="dcterms:W3CDTF">2023-10-19T14:13:37Z</dcterms:modified>
</cp:coreProperties>
</file>